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S:\Engineering\Stormwater\COR090113 Phase II Permit\Part I\E. Pollutant Restrictions\3. Construction\a. Permit Requirements\iv. Control Measure Requirements\"/>
    </mc:Choice>
  </mc:AlternateContent>
  <xr:revisionPtr revIDLastSave="0" documentId="13_ncr:1_{3AB55566-6197-4199-AE6C-C2891C5ACABB}" xr6:coauthVersionLast="36" xr6:coauthVersionMax="36" xr10:uidLastSave="{00000000-0000-0000-0000-000000000000}"/>
  <workbookProtection workbookAlgorithmName="SHA-512" workbookHashValue="2hRUpV+e1dLwcpAFeUxM7FWqhBY6H7cvXumU3FzjhZkr5xdjHEEWhIuI6y6l4bJg2unWG+7SuesduKUe6C2g2g==" workbookSaltValue="HRgCVS/kMlynYUK6OW6xRA==" workbookSpinCount="100000" lockStructure="1"/>
  <bookViews>
    <workbookView xWindow="0" yWindow="0" windowWidth="28800" windowHeight="9900" xr2:uid="{00000000-000D-0000-FFFF-FFFF00000000}"/>
  </bookViews>
  <sheets>
    <sheet name="APPLICATION" sheetId="12" r:id="rId1"/>
    <sheet name="CONTROL MEASURE COST OPINION" sheetId="1" r:id="rId2"/>
    <sheet name="SWMP CHECKLIST" sheetId="5" r:id="rId3"/>
    <sheet name="ECP CHECKLIST (OPTIONAL)" sheetId="4" r:id="rId4"/>
  </sheets>
  <definedNames>
    <definedName name="_xlnm.Print_Area" localSheetId="1">'CONTROL MEASURE COST OPINION'!$A$1:$G$41</definedName>
    <definedName name="_xlnm.Print_Area" localSheetId="3">'ECP CHECKLIST (OPTIONAL)'!$A$1:$B$37</definedName>
    <definedName name="_xlnm.Print_Area" localSheetId="2">'SWMP CHECKLIST'!$A$1:$B$44</definedName>
  </definedNames>
  <calcPr calcId="191029"/>
</workbook>
</file>

<file path=xl/calcChain.xml><?xml version="1.0" encoding="utf-8"?>
<calcChain xmlns="http://schemas.openxmlformats.org/spreadsheetml/2006/main">
  <c r="B59" i="12" l="1"/>
  <c r="G11" i="1" l="1"/>
  <c r="G12" i="1"/>
  <c r="G13" i="1"/>
  <c r="G14" i="1"/>
  <c r="G15" i="1"/>
  <c r="G16" i="1"/>
  <c r="G17" i="1"/>
  <c r="G18" i="1"/>
  <c r="G19" i="1"/>
  <c r="G20" i="1"/>
  <c r="G21" i="1"/>
  <c r="G22" i="1"/>
  <c r="G23" i="1"/>
  <c r="G24" i="1"/>
  <c r="G25" i="1"/>
  <c r="G26" i="1"/>
  <c r="G27" i="1"/>
  <c r="G28" i="1"/>
  <c r="G29" i="1"/>
  <c r="G30" i="1"/>
  <c r="G31" i="1"/>
  <c r="G32" i="1"/>
  <c r="G33" i="1"/>
  <c r="G34" i="1"/>
  <c r="G10" i="1"/>
  <c r="G37" i="1" l="1"/>
  <c r="G38" i="1" s="1"/>
  <c r="E40" i="1" l="1"/>
</calcChain>
</file>

<file path=xl/sharedStrings.xml><?xml version="1.0" encoding="utf-8"?>
<sst xmlns="http://schemas.openxmlformats.org/spreadsheetml/2006/main" count="251" uniqueCount="199">
  <si>
    <t>Check Dam</t>
  </si>
  <si>
    <t>LF</t>
  </si>
  <si>
    <t>SF</t>
  </si>
  <si>
    <t>EA</t>
  </si>
  <si>
    <t>Construction Fence</t>
  </si>
  <si>
    <t>Erosion Control Blanket</t>
  </si>
  <si>
    <t>SY</t>
  </si>
  <si>
    <t>Inlet Protection</t>
  </si>
  <si>
    <t>Reinforced Check Dam</t>
  </si>
  <si>
    <t>Sediment Control Log</t>
  </si>
  <si>
    <t>AC</t>
  </si>
  <si>
    <t>Silt Fence</t>
  </si>
  <si>
    <t>Surface Roughening</t>
  </si>
  <si>
    <t>Temporary Outlet Protection</t>
  </si>
  <si>
    <t>Rock Socks</t>
  </si>
  <si>
    <t>Vehicle Tracking Control</t>
  </si>
  <si>
    <t>Approved by: _________</t>
  </si>
  <si>
    <t>Date:___________</t>
  </si>
  <si>
    <t>Earth Dike/Diversion Swale</t>
  </si>
  <si>
    <t>Sediment Basin</t>
  </si>
  <si>
    <t>Stabilized Staging Area</t>
  </si>
  <si>
    <t>Others:</t>
  </si>
  <si>
    <t>PROJECT NAME:</t>
  </si>
  <si>
    <t>DATE:</t>
  </si>
  <si>
    <t>STORMWATER QUALITY PERMIT</t>
  </si>
  <si>
    <t>CONTROL MEASURES COST OPINION WORKSHEET</t>
  </si>
  <si>
    <t>CM No.</t>
  </si>
  <si>
    <t>Probable cost of the control measures (CM) required to ensure compliance with the Stormwater Quality Permit requirements</t>
  </si>
  <si>
    <t>CONTROL MEASURES</t>
  </si>
  <si>
    <t>Contingency (15% of Subtotal)</t>
  </si>
  <si>
    <t>COST</t>
  </si>
  <si>
    <t>QUANTITY</t>
  </si>
  <si>
    <t>UNIT</t>
  </si>
  <si>
    <t>SUBTOTAL</t>
  </si>
  <si>
    <t>TOTAL COST OF CMs</t>
  </si>
  <si>
    <t>Compost Blanket</t>
  </si>
  <si>
    <t>Concrete Washout</t>
  </si>
  <si>
    <t>Debris/Trash Control</t>
  </si>
  <si>
    <t>Dewatering</t>
  </si>
  <si>
    <t>Lot Protection</t>
  </si>
  <si>
    <t>Pond Maintenance/Sediment Removal</t>
  </si>
  <si>
    <t>Seeding &amp; Mulching*</t>
  </si>
  <si>
    <t>* Not required if included in Exhibit B Opinion of Probable Public Improvement Cost</t>
  </si>
  <si>
    <t>Street Sweeping</t>
  </si>
  <si>
    <t>HR</t>
  </si>
  <si>
    <t>LM</t>
  </si>
  <si>
    <t>Compost Filter Berm</t>
  </si>
  <si>
    <t xml:space="preserve">Erosion Control Plan Requirements: </t>
  </si>
  <si>
    <t>YES</t>
  </si>
  <si>
    <t>NO</t>
  </si>
  <si>
    <t xml:space="preserve">1.       Limits of construction, including: </t>
  </si>
  <si>
    <t>                       i.      Loading and unloading operations</t>
  </si>
  <si>
    <t>                   iii.      Bulk storage of materials</t>
  </si>
  <si>
    <t>                   iv.      Locations of vehicle and equipment maintenance and fueling</t>
  </si>
  <si>
    <t>2.       Existing and phased topography extending just beyond the limits of construction*</t>
  </si>
  <si>
    <t>4.       Flow directional arrows*</t>
  </si>
  <si>
    <t>6.       Locations of concrete truck/equipment washout*</t>
  </si>
  <si>
    <t>7.       Locations of dedicated asphalt or concrete batch plants, if applicable *</t>
  </si>
  <si>
    <t xml:space="preserve">          a.    All areas of work (disturbance)*</t>
  </si>
  <si>
    <t xml:space="preserve">          b.   Access points with vehicle tracking control including temporary/haul roads*</t>
  </si>
  <si>
    <t xml:space="preserve">          c.    Storage and staging areas *</t>
  </si>
  <si>
    <t xml:space="preserve">          d.   Areas of cut and fill</t>
  </si>
  <si>
    <t xml:space="preserve">3.       Locations of all water quality facilities, discharge points, springs, streams, wetlands and other surface waters. </t>
  </si>
  <si>
    <t>N/A</t>
  </si>
  <si>
    <t>13.    Are the CMs appropriate for the specific construction activity, the applicable pollutant sources and phase of construction?</t>
  </si>
  <si>
    <t>                     ii.      Outdoor storage of materials, fertilizers, and chemicals</t>
  </si>
  <si>
    <t>Reviewer:</t>
  </si>
  <si>
    <t>Date:</t>
  </si>
  <si>
    <t>Town Comments</t>
  </si>
  <si>
    <t>Spill Prevention and Response Plan</t>
  </si>
  <si>
    <t xml:space="preserve">     a) Nature of the construction activity at the site</t>
  </si>
  <si>
    <t xml:space="preserve">     b) Proposed schedule for the sequence for major construction activities and planned implementation of CMs for each phase. (e.g.: clearing, grading, utilities, vertical, etc.)</t>
  </si>
  <si>
    <t xml:space="preserve">     c) Estimates of the total acreage of the site and acreage expected to be disturbed </t>
  </si>
  <si>
    <t xml:space="preserve">     d) Summary of any data used in the development of the construction site plans or SWMP that describe the soil or existing potential for soil erosion</t>
  </si>
  <si>
    <t xml:space="preserve">     e) The % of existing vegetative ground cover AND the method for determining the percentage</t>
  </si>
  <si>
    <t xml:space="preserve">     f) Description of any allowable non-stormwater discharges at the site, including those being discharged under a division low risk discharge guidance policy</t>
  </si>
  <si>
    <t xml:space="preserve">     h) All stream crossings located within the construction site boundary</t>
  </si>
  <si>
    <t>STORMWATER MANAGEMENT PLAN REVIEW</t>
  </si>
  <si>
    <t>EROSION CONTROL PLAN REVIEW</t>
  </si>
  <si>
    <t>Is the Erosion Control Plan Approved?</t>
  </si>
  <si>
    <t>9.       Locations of all initial, interim, and final structural control measures*</t>
  </si>
  <si>
    <t>11.    Do the construction plans include permanent drainage facilities?</t>
  </si>
  <si>
    <t>12.    Other information as required by the Town: SEE NOTE BELOW</t>
  </si>
  <si>
    <t>8.       Is the ECP presented in initial, interim, and final phases?</t>
  </si>
  <si>
    <t>10.    Legend of features with map symbols</t>
  </si>
  <si>
    <t xml:space="preserve">     a) disturbed and stored soils*</t>
  </si>
  <si>
    <t xml:space="preserve">     b) vehicle tracking of sediments*</t>
  </si>
  <si>
    <t xml:space="preserve">     c) management of contaminated soils*</t>
  </si>
  <si>
    <t xml:space="preserve">     d) loading and unloading operations*</t>
  </si>
  <si>
    <t xml:space="preserve">     e) outdoor storage activities (erodible building materials, fertilizers, chemicals, etc.)*</t>
  </si>
  <si>
    <t xml:space="preserve">     f) vehicle and equipment maintenance and fueling*</t>
  </si>
  <si>
    <t xml:space="preserve">     g) significant dust or particulate generating processes (e.g., saw cutting material)*</t>
  </si>
  <si>
    <t xml:space="preserve">     h) routine maintenance activities involving fertilizers, pesticides, herbicides, detergents, fuels, solvents, oils, etc.*</t>
  </si>
  <si>
    <t xml:space="preserve">     i) on-site waste management practices (waste piles, liquid wastes, dumpsters)*</t>
  </si>
  <si>
    <t xml:space="preserve">     j) concrete truck/equipment washing, including washing of the concrete truck chute and associated fixtures and equipment*</t>
  </si>
  <si>
    <t xml:space="preserve">    k) dedicated asphalt, concrete batch plants and masonry mixing stations*</t>
  </si>
  <si>
    <t xml:space="preserve">     l) non-industrial waste sources such as worker trash and portable toilets*</t>
  </si>
  <si>
    <t>Is the SWMP Accepted?</t>
  </si>
  <si>
    <t>SQP Permit Number: _________</t>
  </si>
  <si>
    <r>
      <rPr>
        <b/>
        <sz val="11"/>
        <color theme="1"/>
        <rFont val="Arial"/>
        <family val="2"/>
      </rPr>
      <t>Qualified Stormwater Manager</t>
    </r>
    <r>
      <rPr>
        <sz val="11"/>
        <color theme="1"/>
        <rFont val="Arial"/>
        <family val="2"/>
      </rPr>
      <t xml:space="preserve"> - Does the SWMP list individual(s) by title and name who are designated as the site’s qualified stormwater manager(s) responsible for implementing the SWMP in its entirety?</t>
    </r>
  </si>
  <si>
    <r>
      <rPr>
        <b/>
        <sz val="11"/>
        <color theme="1"/>
        <rFont val="Arial"/>
        <family val="2"/>
      </rPr>
      <t>Site Description</t>
    </r>
    <r>
      <rPr>
        <sz val="11"/>
        <color theme="1"/>
        <rFont val="Arial"/>
        <family val="2"/>
      </rPr>
      <t xml:space="preserve"> – Does the SWMP include at a minimum:</t>
    </r>
  </si>
  <si>
    <r>
      <rPr>
        <b/>
        <sz val="11"/>
        <color theme="1"/>
        <rFont val="Arial"/>
        <family val="2"/>
      </rPr>
      <t>Materials Handling</t>
    </r>
    <r>
      <rPr>
        <sz val="11"/>
        <color theme="1"/>
        <rFont val="Arial"/>
        <family val="2"/>
      </rPr>
      <t xml:space="preserve"> – Description and location of control measures implemented at the site to minimize impacts from handling significant materials that could contribute pollutants to runoff</t>
    </r>
  </si>
  <si>
    <r>
      <rPr>
        <b/>
        <sz val="11"/>
        <color theme="1"/>
        <rFont val="Arial"/>
        <family val="2"/>
      </rPr>
      <t>Potential Sources of Pollution</t>
    </r>
    <r>
      <rPr>
        <sz val="11"/>
        <color theme="1"/>
        <rFont val="Arial"/>
        <family val="2"/>
      </rPr>
      <t xml:space="preserve"> which may reasonably be expected to affect the quality of stormwater discharges associated with construction activity from the site. This shall include, but is not limited to, the following pollutant sources:</t>
    </r>
  </si>
  <si>
    <r>
      <rPr>
        <b/>
        <sz val="11"/>
        <color theme="1"/>
        <rFont val="Arial"/>
        <family val="2"/>
      </rPr>
      <t>Site Map</t>
    </r>
    <r>
      <rPr>
        <sz val="11"/>
        <color theme="1"/>
        <rFont val="Arial"/>
        <family val="2"/>
      </rPr>
      <t xml:space="preserve"> – Does the SWMP include the approved Erosion Control Plan?</t>
    </r>
  </si>
  <si>
    <r>
      <rPr>
        <b/>
        <sz val="11"/>
        <color theme="1"/>
        <rFont val="Arial"/>
        <family val="2"/>
      </rPr>
      <t>Inspection Report</t>
    </r>
    <r>
      <rPr>
        <sz val="11"/>
        <color theme="1"/>
        <rFont val="Arial"/>
        <family val="2"/>
      </rPr>
      <t xml:space="preserve"> – Does the SWMP include location for documented inspection reports?</t>
    </r>
  </si>
  <si>
    <t xml:space="preserve">SWMP Requirements: </t>
  </si>
  <si>
    <t xml:space="preserve">     g) Areas receiving discharge from the site. If the stormwater discharges to Firestone’s MS4, the location of the discharge, and the ultimate receiving water(s)</t>
  </si>
  <si>
    <r>
      <rPr>
        <b/>
        <sz val="11"/>
        <color theme="1"/>
        <rFont val="Arial"/>
        <family val="2"/>
      </rPr>
      <t>Implementation of Control Measures</t>
    </r>
    <r>
      <rPr>
        <sz val="11"/>
        <color theme="1"/>
        <rFont val="Arial"/>
        <family val="2"/>
      </rPr>
      <t xml:space="preserve"> – Does the SWMP include design specifications that contain information on the implementation of the CM in accordance with good engineering hydrologic and pollution control practices?*</t>
    </r>
  </si>
  <si>
    <r>
      <rPr>
        <b/>
        <sz val="11"/>
        <color theme="1"/>
        <rFont val="Arial"/>
        <family val="2"/>
      </rPr>
      <t>Final Stabilization and Long Term Stormwater Managemen</t>
    </r>
    <r>
      <rPr>
        <sz val="11"/>
        <color theme="1"/>
        <rFont val="Arial"/>
        <family val="2"/>
      </rPr>
      <t>t – Does the SWMP describe the practices used to achieve final stabilization?*</t>
    </r>
  </si>
  <si>
    <r>
      <rPr>
        <b/>
        <sz val="11"/>
        <color theme="1"/>
        <rFont val="Arial"/>
        <family val="2"/>
      </rPr>
      <t xml:space="preserve">MS4 Permit Requirement - </t>
    </r>
    <r>
      <rPr>
        <sz val="11"/>
        <color theme="1"/>
        <rFont val="Arial"/>
        <family val="2"/>
      </rPr>
      <t>Are the CMs identified on the Site Map appropriate for all stages of construction, from initial to final stabilization?*</t>
    </r>
  </si>
  <si>
    <r>
      <t xml:space="preserve">MS4 Permit Requirement - </t>
    </r>
    <r>
      <rPr>
        <sz val="11"/>
        <color theme="1"/>
        <rFont val="Arial"/>
        <family val="2"/>
      </rPr>
      <t>Is there a narrative description of non-structural control measures?*</t>
    </r>
  </si>
  <si>
    <r>
      <rPr>
        <b/>
        <sz val="11"/>
        <color theme="1"/>
        <rFont val="Arial"/>
        <family val="2"/>
      </rPr>
      <t xml:space="preserve">MS4 Permit Requirement - </t>
    </r>
    <r>
      <rPr>
        <sz val="11"/>
        <color theme="1"/>
        <rFont val="Arial"/>
        <family val="2"/>
      </rPr>
      <t>Are the requirements of Part I.E.3.a.iv. met?*</t>
    </r>
  </si>
  <si>
    <r>
      <t>5.       Narrative for dust or particulate control* (</t>
    </r>
    <r>
      <rPr>
        <i/>
        <sz val="11"/>
        <color theme="1"/>
        <rFont val="Arial"/>
        <family val="2"/>
      </rPr>
      <t>IN SWMP)</t>
    </r>
  </si>
  <si>
    <r>
      <t>14.    Are installation details present in the ECP? (</t>
    </r>
    <r>
      <rPr>
        <i/>
        <sz val="11"/>
        <color theme="1"/>
        <rFont val="Arial"/>
        <family val="2"/>
      </rPr>
      <t>If not, they must be located in the SWMP)</t>
    </r>
  </si>
  <si>
    <t>OFFICIAL USE ONLY</t>
  </si>
  <si>
    <r>
      <t xml:space="preserve">UNIT COST                     </t>
    </r>
    <r>
      <rPr>
        <i/>
        <sz val="10"/>
        <color theme="1"/>
        <rFont val="Century"/>
        <family val="1"/>
      </rPr>
      <t>(</t>
    </r>
    <r>
      <rPr>
        <sz val="10"/>
        <color theme="1"/>
        <rFont val="Century"/>
        <family val="1"/>
      </rPr>
      <t>includes installation)</t>
    </r>
  </si>
  <si>
    <t>Date:_____________________</t>
  </si>
  <si>
    <t>BY: ________________________________________</t>
  </si>
  <si>
    <t>FINAL INSPECTION</t>
  </si>
  <si>
    <t>Date</t>
  </si>
  <si>
    <t>Signature of Applicant</t>
  </si>
  <si>
    <t>comply will result in revocation of the permit and subject persons in violation  to all enforcement powers and remedies available by Town ordinance.</t>
  </si>
  <si>
    <t>and all federal, state, county, and Town of Firestone laws, rules, and regulations regarding the activities permitted pursuant to this permit. Failure to</t>
  </si>
  <si>
    <t>By signing below, the undersigned applicant certifies that it has read, understands, and will comply with all of the provisions of this permit</t>
  </si>
  <si>
    <t>$</t>
  </si>
  <si>
    <t>SURETY REQUIRED:</t>
  </si>
  <si>
    <t>50.01 acres and above</t>
  </si>
  <si>
    <t>20.01 to 50 acres</t>
  </si>
  <si>
    <t>TOTAL</t>
  </si>
  <si>
    <t>5.01 to 20 acres</t>
  </si>
  <si>
    <t>TIERED RATE BASED ON FEE SCHEDULE</t>
  </si>
  <si>
    <t>Up to 5 acres</t>
  </si>
  <si>
    <t>APPLICATION FEE</t>
  </si>
  <si>
    <t>TIERED FEE SCHEDULE</t>
  </si>
  <si>
    <t>PERMIT FEE</t>
  </si>
  <si>
    <t>PERMIT FEE &amp; SURETY (To be completed by Firestone)</t>
  </si>
  <si>
    <t>CONTINUED FROM OTHER SIDE</t>
  </si>
  <si>
    <r>
      <t xml:space="preserve">THE SWQ PERMIT SHALL BE SUBMITTED IN PERSON OR ELECTRONICALLY TO </t>
    </r>
    <r>
      <rPr>
        <b/>
        <i/>
        <u/>
        <sz val="9"/>
        <color indexed="30"/>
        <rFont val="Arial"/>
        <family val="2"/>
      </rPr>
      <t>stormwater@firestoneco.gov</t>
    </r>
    <r>
      <rPr>
        <b/>
        <i/>
        <sz val="9"/>
        <rFont val="Arial"/>
        <family val="2"/>
      </rPr>
      <t xml:space="preserve"> </t>
    </r>
  </si>
  <si>
    <t>CONTINUED ON OTHER SIDE</t>
  </si>
  <si>
    <t>*Required if post-construction stormwater quality not addressed in Drainage Report</t>
  </si>
  <si>
    <t>BASE DESIGN STANDARD FORM*</t>
  </si>
  <si>
    <t>PERMITTED AREA</t>
  </si>
  <si>
    <t>CONTROL MEASURE COST OPINION WORKSHEET</t>
  </si>
  <si>
    <t>EROSION CONTROL PLAN</t>
  </si>
  <si>
    <t>STORMWATER MANAGEMENT PLAN</t>
  </si>
  <si>
    <t>DATE APPROVED</t>
  </si>
  <si>
    <t>REQUIRED</t>
  </si>
  <si>
    <t>SUBMITTALS BY APPLICANT (To be completed by Firestone)</t>
  </si>
  <si>
    <t>OTHER:</t>
  </si>
  <si>
    <t>8)</t>
  </si>
  <si>
    <t>THE WORK SHALL NOT BE MODIFIED FROM THE APPROVED PLANS WITHOUT PRIOR WRITTEN APPROVAL BY THE TOWN.</t>
  </si>
  <si>
    <t>7)</t>
  </si>
  <si>
    <t>TOWN UP REQUEST.</t>
  </si>
  <si>
    <t>THE FREQUENCES AVAILABLE IN THE CDPHE-ISSUED PERMIT. INSPECTION REPORTS MUST BE MADE AVAILABLE TO THE</t>
  </si>
  <si>
    <t>6)</t>
  </si>
  <si>
    <t>BE MAINTAINED BY THE PERMITTEE UNTIL A NOTICE OF FINAL STABILIZATION IS ISSUED.</t>
  </si>
  <si>
    <t>PROJECT IS STABALIZED. CONTROL MEASURES INSTALLED FOR PERMANENT STABILIZATION WILL REMAIN IN PLACE AND</t>
  </si>
  <si>
    <t xml:space="preserve">REPLACED OR REMOVED WHEN THEY ARE BEYOND THEIR SERVICEABLE LIFE, NO LONGER NEEDED, OR WHEN THE </t>
  </si>
  <si>
    <t>ALL TEMPORARY CONTROL MEASURES WILL BE ADEQUATELY MAINTAINED AT ALL TIMES. CONTROL MEASURES WILL BE</t>
  </si>
  <si>
    <t>5)</t>
  </si>
  <si>
    <t>CONTROL MEASURES, AS NEEDED.</t>
  </si>
  <si>
    <t>TO THE TOWN UPON REQUEST. THE PERMITTEE SHALL CONTINOUSLY UPDATE THE SWMP AND EXECUTE ADDITIONAL</t>
  </si>
  <si>
    <t>THE SWMP DOCUMENT SHALL BE LOCATED ONSITE AT ALL TIMES (DIGITAL WILL SUFFICE) AND SHALL BE AVAILABLE</t>
  </si>
  <si>
    <t>4)</t>
  </si>
  <si>
    <t>THE PERMITTEE SHALL BE RESPONSIBLE FOR ALL CONTROL MEASURES (BMPs) USED TO KEEP POLLUTANTS ONSITE.</t>
  </si>
  <si>
    <t>3)</t>
  </si>
  <si>
    <t>THE CONTRACTOR SHALL BE LICENSED TO WORK WITHIN FIRESTONE.</t>
  </si>
  <si>
    <t>2)</t>
  </si>
  <si>
    <t xml:space="preserve">TOWN OF FIRESTONE. </t>
  </si>
  <si>
    <t>THIS PERMIT SHALL REMAIN ACTIVE AND ENFORCEABLE UNTIL A NOTICE OF FINAL STABILIZATION IS ISSUED BY THE</t>
  </si>
  <si>
    <t>1)</t>
  </si>
  <si>
    <t>CONDITIONS OF THE PERMIT</t>
  </si>
  <si>
    <t>EMERGENCY PHONE:</t>
  </si>
  <si>
    <t>BUSINESS PHONE:</t>
  </si>
  <si>
    <t>EMAIL ADDRESS:</t>
  </si>
  <si>
    <t>ADDRESS:</t>
  </si>
  <si>
    <t>CONTACT NAME:</t>
  </si>
  <si>
    <t>COMPANY NAME:</t>
  </si>
  <si>
    <t>OWNER INFORMATION</t>
  </si>
  <si>
    <t>CDPHE PERMIT NO.:</t>
  </si>
  <si>
    <t>ESTIMATED START DATE:</t>
  </si>
  <si>
    <t>TOTAL AREA:</t>
  </si>
  <si>
    <t>PROJECT LOCATION:</t>
  </si>
  <si>
    <t>PROJECT INFORMATION</t>
  </si>
  <si>
    <t>APPLICATION DATE:</t>
  </si>
  <si>
    <t>PERMIT #: ______________</t>
  </si>
  <si>
    <t xml:space="preserve">STORMWATER QUALITY          PERMIT APPLICATION
                            </t>
  </si>
  <si>
    <t>This document provided as guidance during Town of Firestone review. * indicates MS4 Permit requirement.</t>
  </si>
  <si>
    <t>This may be required upon request of the Town of Firestone. * indicates MS4 Permit requirement.</t>
  </si>
  <si>
    <t>INSPECTIONS OF THE SITE FOR CONFORMANCE WITH THE SWMP MUST BE CONDUCTED BY THE PERMITTEE AT ONE OF</t>
  </si>
  <si>
    <t>Town of Firestone              Engineering Department                      9950 Park Ave.                     Firestone, CO 80504         303.531.6289</t>
  </si>
  <si>
    <t>CONTRACTORS LICENSE NO:</t>
  </si>
  <si>
    <t>OPERATOR INFORMATION</t>
  </si>
  <si>
    <t>SUBSTANTIAL MODIFICATIONS MAY REQUIRE MODIFICATION OF THE PERMIT.</t>
  </si>
  <si>
    <t xml:space="preserve"> WITHIN THE CORPORATE BOUNDARIES OF THE TOWN OF FIRESTONE, COLORADO. PLEASE ALLOW TEN BUSINESS DAYS FOR PROCESSING.</t>
  </si>
  <si>
    <t xml:space="preserve">WHEN UNDERSIGNED BY AN AUTHORIZED TOWN REPRESENTATIVE, THE FIRESTONE ENGINEERING DIVISION ISSUES THIS STORMWATER QUALITY PERMIT </t>
  </si>
  <si>
    <t>Accepted By Town Engineer/Stormwater Coordinator</t>
  </si>
  <si>
    <t>QSM INFORMATION (if different from Operator)</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</si>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</sst>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m/d/yy;@"/>
  </numFmts>
  <fonts count="47" x14ac:knownFonts="1">
    <font>
      <sz val="11"/>
      <color theme="1"/>
      <name val="Calibri"/>
      <family val="2"/>
      <scheme val="minor"/>
    </font>
    <font>
      <sz val="8"/>
      <color theme="1"/>
      <name val="Calibri"/>
      <family val="2"/>
      <scheme val="minor"/>
    </font>
    <font>
      <b/>
      <sz val="16"/>
      <color theme="1"/>
      <name val="Cambria"/>
      <family val="1"/>
      <scheme val="major"/>
    </font>
    <font>
      <b/>
      <sz val="11"/>
      <color theme="1" tint="0.249977111117893"/>
      <name val="Cambria"/>
      <family val="1"/>
      <scheme val="major"/>
    </font>
    <font>
      <sz val="11"/>
      <color theme="1"/>
      <name val="Cambria"/>
      <family val="1"/>
      <scheme val="major"/>
    </font>
    <font>
      <sz val="11"/>
      <name val="Cambria"/>
      <family val="1"/>
      <scheme val="major"/>
    </font>
    <font>
      <b/>
      <sz val="11"/>
      <color theme="0"/>
      <name val="Cambria"/>
      <family val="1"/>
      <scheme val="major"/>
    </font>
    <font>
      <i/>
      <sz val="10"/>
      <color theme="1"/>
      <name val="Trebuchet MS"/>
      <family val="2"/>
    </font>
    <font>
      <b/>
      <sz val="12"/>
      <color theme="0"/>
      <name val="Cambria"/>
      <family val="1"/>
      <scheme val="major"/>
    </font>
    <font>
      <b/>
      <sz val="10"/>
      <color theme="0"/>
      <name val="Cambria"/>
      <family val="1"/>
      <scheme val="major"/>
    </font>
    <font>
      <sz val="11"/>
      <name val="Calibri"/>
      <family val="2"/>
      <scheme val="minor"/>
    </font>
    <font>
      <b/>
      <sz val="16"/>
      <color rgb="FF102D53"/>
      <name val="Century"/>
      <family val="1"/>
    </font>
    <font>
      <b/>
      <sz val="11"/>
      <color rgb="FF102D53"/>
      <name val="Century"/>
      <family val="1"/>
    </font>
    <font>
      <sz val="11"/>
      <color theme="1"/>
      <name val="Arial"/>
      <family val="2"/>
    </font>
    <font>
      <b/>
      <sz val="11"/>
      <color theme="1"/>
      <name val="Arial"/>
      <family val="2"/>
    </font>
    <font>
      <i/>
      <sz val="10"/>
      <color theme="1"/>
      <name val="Arial"/>
      <family val="2"/>
    </font>
    <font>
      <b/>
      <sz val="12"/>
      <color theme="0"/>
      <name val="Arial"/>
      <family val="2"/>
    </font>
    <font>
      <b/>
      <sz val="12"/>
      <color theme="0"/>
      <name val="Century"/>
      <family val="1"/>
    </font>
    <font>
      <sz val="10"/>
      <color rgb="FF005B79"/>
      <name val="Arial"/>
      <family val="2"/>
    </font>
    <font>
      <b/>
      <sz val="11"/>
      <color theme="0"/>
      <name val="Century"/>
      <family val="1"/>
    </font>
    <font>
      <i/>
      <sz val="11"/>
      <color theme="1"/>
      <name val="Arial"/>
      <family val="2"/>
    </font>
    <font>
      <b/>
      <sz val="14"/>
      <color theme="0"/>
      <name val="Century"/>
      <family val="1"/>
    </font>
    <font>
      <sz val="10"/>
      <color theme="1"/>
      <name val="Century"/>
      <family val="1"/>
    </font>
    <font>
      <i/>
      <sz val="10"/>
      <color theme="1"/>
      <name val="Century"/>
      <family val="1"/>
    </font>
    <font>
      <sz val="11"/>
      <name val="Arial"/>
      <family val="2"/>
    </font>
    <font>
      <i/>
      <sz val="9"/>
      <color theme="1"/>
      <name val="Arial"/>
      <family val="2"/>
    </font>
    <font>
      <sz val="10"/>
      <name val="Arial"/>
      <family val="2"/>
    </font>
    <font>
      <sz val="8"/>
      <name val="Arial"/>
      <family val="2"/>
    </font>
    <font>
      <sz val="6"/>
      <name val="Arial"/>
      <family val="2"/>
    </font>
    <font>
      <u/>
      <sz val="8"/>
      <name val="Arial"/>
      <family val="2"/>
    </font>
    <font>
      <sz val="7"/>
      <name val="Arial"/>
      <family val="2"/>
    </font>
    <font>
      <sz val="9"/>
      <name val="Arial"/>
      <family val="2"/>
    </font>
    <font>
      <b/>
      <sz val="9"/>
      <name val="Arial"/>
      <family val="2"/>
    </font>
    <font>
      <i/>
      <sz val="9"/>
      <name val="Arial"/>
      <family val="2"/>
    </font>
    <font>
      <b/>
      <sz val="8"/>
      <name val="Arial"/>
      <family val="2"/>
    </font>
    <font>
      <b/>
      <i/>
      <sz val="9"/>
      <name val="Arial"/>
      <family val="2"/>
    </font>
    <font>
      <b/>
      <i/>
      <u/>
      <sz val="9"/>
      <color indexed="30"/>
      <name val="Arial"/>
      <family val="2"/>
    </font>
    <font>
      <i/>
      <sz val="8"/>
      <name val="Arial"/>
      <family val="2"/>
    </font>
    <font>
      <b/>
      <sz val="10"/>
      <name val="Arial"/>
      <family val="2"/>
    </font>
    <font>
      <b/>
      <sz val="18"/>
      <name val="Arial"/>
      <family val="2"/>
    </font>
    <font>
      <b/>
      <sz val="24"/>
      <name val="Garamond"/>
      <family val="1"/>
    </font>
    <font>
      <b/>
      <sz val="24"/>
      <name val="Arial"/>
      <family val="2"/>
    </font>
    <font>
      <b/>
      <i/>
      <sz val="12"/>
      <color theme="0"/>
      <name val="Arial"/>
      <family val="2"/>
    </font>
    <font>
      <sz val="8"/>
      <color theme="0"/>
      <name val="Arial"/>
      <family val="2"/>
    </font>
    <font>
      <b/>
      <sz val="24"/>
      <color rgb="FF102D53"/>
      <name val="Arial"/>
      <family val="2"/>
    </font>
    <font>
      <b/>
      <sz val="18"/>
      <color rgb="FF102D53"/>
      <name val="Arial"/>
      <family val="2"/>
    </font>
    <font>
      <sz val="10"/>
      <name val="Arial Narrow"/>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102D53"/>
        <bgColor indexed="64"/>
      </patternFill>
    </fill>
    <fill>
      <patternFill patternType="solid">
        <fgColor rgb="FFEFEFF0"/>
        <bgColor indexed="64"/>
      </patternFill>
    </fill>
    <fill>
      <patternFill patternType="solid">
        <fgColor rgb="FFC9C9C2"/>
        <bgColor indexed="64"/>
      </patternFill>
    </fill>
    <fill>
      <patternFill patternType="solid">
        <fgColor theme="0" tint="-0.34998626667073579"/>
        <bgColor indexed="64"/>
      </patternFill>
    </fill>
  </fills>
  <borders count="47">
    <border>
      <left/>
      <right/>
      <top/>
      <bottom/>
      <diagonal/>
    </border>
    <border>
      <left/>
      <right/>
      <top style="thin">
        <color auto="1"/>
      </top>
      <bottom style="thin">
        <color auto="1"/>
      </bottom>
      <diagonal/>
    </border>
    <border>
      <left/>
      <right/>
      <top/>
      <bottom style="thin">
        <color auto="1"/>
      </bottom>
      <diagonal/>
    </border>
    <border>
      <left/>
      <right/>
      <top/>
      <bottom style="medium">
        <color auto="1"/>
      </bottom>
      <diagonal/>
    </border>
    <border>
      <left/>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2">
    <xf numFmtId="0" fontId="0" fillId="0" borderId="0"/>
    <xf numFmtId="0" fontId="26" fillId="0" borderId="0"/>
  </cellStyleXfs>
  <cellXfs count="246">
    <xf numFmtId="0" fontId="0" fillId="0" borderId="0" xfId="0"/>
    <xf numFmtId="0" fontId="0" fillId="0" borderId="0" xfId="0" applyAlignment="1">
      <alignment wrapText="1"/>
    </xf>
    <xf numFmtId="0" fontId="0" fillId="0" borderId="0" xfId="0" applyBorder="1"/>
    <xf numFmtId="0" fontId="0" fillId="0" borderId="0" xfId="0" applyAlignment="1">
      <alignment horizontal="center"/>
    </xf>
    <xf numFmtId="0" fontId="0" fillId="0" borderId="0" xfId="0" applyFont="1" applyAlignment="1">
      <alignment horizontal="center"/>
    </xf>
    <xf numFmtId="0" fontId="1" fillId="0" borderId="0" xfId="0" applyFont="1"/>
    <xf numFmtId="0" fontId="0" fillId="0" borderId="0" xfId="0" applyFont="1" applyAlignment="1">
      <alignment horizontal="center"/>
    </xf>
    <xf numFmtId="0" fontId="4" fillId="0" borderId="0" xfId="0" applyFont="1" applyAlignment="1">
      <alignment horizontal="center"/>
    </xf>
    <xf numFmtId="0" fontId="4" fillId="0" borderId="0" xfId="0" applyFont="1"/>
    <xf numFmtId="0" fontId="4" fillId="0" borderId="0" xfId="0" applyFont="1" applyBorder="1"/>
    <xf numFmtId="164" fontId="0" fillId="0" borderId="0" xfId="0" applyNumberFormat="1" applyAlignment="1">
      <alignment wrapText="1"/>
    </xf>
    <xf numFmtId="0" fontId="4" fillId="0" borderId="5" xfId="0" applyFont="1" applyBorder="1"/>
    <xf numFmtId="0" fontId="7" fillId="0" borderId="0" xfId="0" applyFont="1" applyAlignment="1">
      <alignment wrapText="1"/>
    </xf>
    <xf numFmtId="0" fontId="2" fillId="0" borderId="0" xfId="0" applyFont="1" applyAlignment="1"/>
    <xf numFmtId="0" fontId="3" fillId="0" borderId="0" xfId="0" applyFont="1" applyAlignment="1"/>
    <xf numFmtId="0" fontId="4" fillId="2" borderId="0" xfId="0" applyFont="1" applyFill="1" applyBorder="1" applyAlignment="1">
      <alignment wrapText="1"/>
    </xf>
    <xf numFmtId="0" fontId="4" fillId="2" borderId="0" xfId="0" applyFont="1" applyFill="1" applyBorder="1"/>
    <xf numFmtId="0" fontId="4" fillId="0" borderId="0" xfId="0" applyFont="1" applyBorder="1" applyAlignment="1">
      <alignment wrapText="1"/>
    </xf>
    <xf numFmtId="0" fontId="10" fillId="3" borderId="5" xfId="0" applyFont="1" applyFill="1" applyBorder="1" applyAlignment="1">
      <alignment horizontal="center" vertical="center"/>
    </xf>
    <xf numFmtId="0" fontId="4" fillId="0" borderId="5" xfId="0" applyFont="1" applyBorder="1" applyAlignment="1">
      <alignment horizontal="center"/>
    </xf>
    <xf numFmtId="14" fontId="4" fillId="0" borderId="5" xfId="0" applyNumberFormat="1" applyFont="1" applyBorder="1" applyAlignment="1">
      <alignment horizontal="center"/>
    </xf>
    <xf numFmtId="0" fontId="5" fillId="3" borderId="5" xfId="0" applyFont="1" applyFill="1" applyBorder="1" applyAlignment="1">
      <alignment horizontal="center" vertical="center"/>
    </xf>
    <xf numFmtId="0" fontId="8" fillId="4" borderId="5" xfId="0" applyFont="1" applyFill="1" applyBorder="1"/>
    <xf numFmtId="0" fontId="9" fillId="4" borderId="0" xfId="0" applyFont="1" applyFill="1" applyAlignment="1">
      <alignment horizontal="center" vertical="center"/>
    </xf>
    <xf numFmtId="0" fontId="6" fillId="5" borderId="5" xfId="0" applyFont="1" applyFill="1" applyBorder="1"/>
    <xf numFmtId="0" fontId="9" fillId="5" borderId="0" xfId="0" applyFont="1" applyFill="1" applyAlignment="1">
      <alignment horizontal="center" vertical="center"/>
    </xf>
    <xf numFmtId="0" fontId="13" fillId="0" borderId="5" xfId="0" applyFont="1" applyFill="1" applyBorder="1"/>
    <xf numFmtId="0" fontId="13" fillId="0" borderId="5" xfId="0" applyFont="1" applyFill="1" applyBorder="1" applyAlignment="1">
      <alignment wrapText="1"/>
    </xf>
    <xf numFmtId="0" fontId="13" fillId="0" borderId="5" xfId="0" applyFont="1" applyBorder="1" applyAlignment="1">
      <alignment horizontal="left" wrapText="1"/>
    </xf>
    <xf numFmtId="0" fontId="13" fillId="0" borderId="5" xfId="0" applyFont="1" applyBorder="1" applyAlignment="1">
      <alignment wrapText="1"/>
    </xf>
    <xf numFmtId="0" fontId="13" fillId="0" borderId="5" xfId="0" applyFont="1" applyFill="1" applyBorder="1" applyAlignment="1">
      <alignment horizontal="left"/>
    </xf>
    <xf numFmtId="0" fontId="13" fillId="0" borderId="5" xfId="0" applyFont="1" applyFill="1" applyBorder="1" applyAlignment="1">
      <alignment horizontal="left" wrapText="1"/>
    </xf>
    <xf numFmtId="0" fontId="17" fillId="5" borderId="5" xfId="0" applyFont="1" applyFill="1" applyBorder="1"/>
    <xf numFmtId="0" fontId="11" fillId="0" borderId="0" xfId="0" applyFont="1" applyAlignment="1"/>
    <xf numFmtId="0" fontId="18" fillId="0" borderId="0" xfId="0" applyFont="1" applyAlignment="1">
      <alignment wrapText="1"/>
    </xf>
    <xf numFmtId="0" fontId="19" fillId="5" borderId="5" xfId="0" applyFont="1" applyFill="1" applyBorder="1"/>
    <xf numFmtId="0" fontId="13" fillId="0" borderId="5" xfId="0" applyFont="1" applyBorder="1"/>
    <xf numFmtId="0" fontId="13" fillId="0" borderId="9" xfId="0" applyFont="1" applyFill="1" applyBorder="1"/>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164" fontId="13" fillId="0" borderId="0" xfId="0" applyNumberFormat="1" applyFont="1" applyAlignment="1"/>
    <xf numFmtId="0" fontId="13" fillId="0" borderId="2" xfId="0" applyFont="1" applyBorder="1" applyProtection="1">
      <protection locked="0"/>
    </xf>
    <xf numFmtId="0" fontId="13" fillId="0" borderId="0" xfId="0" applyFont="1" applyBorder="1"/>
    <xf numFmtId="164" fontId="13" fillId="0" borderId="2" xfId="0" applyNumberFormat="1" applyFont="1" applyBorder="1"/>
    <xf numFmtId="0" fontId="24" fillId="0" borderId="0" xfId="0" applyFont="1"/>
    <xf numFmtId="0" fontId="24" fillId="0" borderId="0" xfId="0" applyFont="1" applyAlignment="1">
      <alignment horizontal="center"/>
    </xf>
    <xf numFmtId="164" fontId="24" fillId="0" borderId="0" xfId="0" applyNumberFormat="1" applyFont="1" applyAlignment="1"/>
    <xf numFmtId="0" fontId="13" fillId="0" borderId="2" xfId="0" applyFont="1" applyBorder="1" applyAlignment="1" applyProtection="1">
      <alignment horizontal="center"/>
      <protection locked="0"/>
    </xf>
    <xf numFmtId="164" fontId="13" fillId="0" borderId="2" xfId="0" applyNumberFormat="1" applyFont="1" applyBorder="1" applyProtection="1">
      <protection locked="0"/>
    </xf>
    <xf numFmtId="0" fontId="25" fillId="0" borderId="0" xfId="0" applyFont="1" applyAlignment="1">
      <alignment vertical="top"/>
    </xf>
    <xf numFmtId="0" fontId="14" fillId="0" borderId="0" xfId="0" applyFont="1" applyAlignment="1">
      <alignment horizontal="right"/>
    </xf>
    <xf numFmtId="164" fontId="13" fillId="0" borderId="3" xfId="0" applyNumberFormat="1" applyFont="1" applyBorder="1"/>
    <xf numFmtId="0" fontId="13" fillId="0" borderId="7" xfId="0" applyFont="1" applyBorder="1"/>
    <xf numFmtId="0" fontId="13" fillId="0" borderId="0" xfId="0" applyFont="1" applyAlignment="1">
      <alignment horizontal="right"/>
    </xf>
    <xf numFmtId="164" fontId="13" fillId="0" borderId="4" xfId="0" applyNumberFormat="1" applyFont="1" applyBorder="1"/>
    <xf numFmtId="0" fontId="13" fillId="0" borderId="8" xfId="0" applyFont="1" applyBorder="1"/>
    <xf numFmtId="0" fontId="19" fillId="5" borderId="6" xfId="0" applyFont="1" applyFill="1" applyBorder="1"/>
    <xf numFmtId="0" fontId="26" fillId="0" borderId="0" xfId="1"/>
    <xf numFmtId="0" fontId="26" fillId="0" borderId="0" xfId="1" applyAlignment="1"/>
    <xf numFmtId="0" fontId="26" fillId="0" borderId="11" xfId="1" applyBorder="1"/>
    <xf numFmtId="0" fontId="26" fillId="0" borderId="3" xfId="1" applyBorder="1"/>
    <xf numFmtId="0" fontId="27" fillId="0" borderId="3" xfId="1" applyFont="1" applyBorder="1"/>
    <xf numFmtId="0" fontId="26" fillId="0" borderId="3" xfId="1" applyBorder="1" applyAlignment="1"/>
    <xf numFmtId="0" fontId="26" fillId="0" borderId="12" xfId="1" applyBorder="1"/>
    <xf numFmtId="0" fontId="26" fillId="0" borderId="13" xfId="1" applyBorder="1"/>
    <xf numFmtId="0" fontId="26" fillId="0" borderId="14" xfId="1" applyBorder="1"/>
    <xf numFmtId="0" fontId="26" fillId="0" borderId="0" xfId="1" applyBorder="1"/>
    <xf numFmtId="0" fontId="27" fillId="0" borderId="16" xfId="1" applyFont="1" applyBorder="1"/>
    <xf numFmtId="0" fontId="27" fillId="0" borderId="0" xfId="1" applyFont="1" applyBorder="1" applyAlignment="1">
      <alignment horizontal="center"/>
    </xf>
    <xf numFmtId="0" fontId="27" fillId="0" borderId="0" xfId="1" applyFont="1" applyBorder="1"/>
    <xf numFmtId="0" fontId="28" fillId="0" borderId="0" xfId="1" applyFont="1" applyBorder="1"/>
    <xf numFmtId="0" fontId="30" fillId="0" borderId="23" xfId="1" applyFont="1" applyBorder="1"/>
    <xf numFmtId="0" fontId="30" fillId="0" borderId="24" xfId="1" applyFont="1" applyBorder="1"/>
    <xf numFmtId="0" fontId="30" fillId="0" borderId="25" xfId="1" applyFont="1" applyBorder="1"/>
    <xf numFmtId="0" fontId="31" fillId="0" borderId="16" xfId="1" applyFont="1" applyBorder="1"/>
    <xf numFmtId="49" fontId="31" fillId="0" borderId="0" xfId="1" applyNumberFormat="1" applyFont="1" applyBorder="1" applyAlignment="1">
      <alignment horizontal="center"/>
    </xf>
    <xf numFmtId="0" fontId="31" fillId="0" borderId="0" xfId="1" applyFont="1" applyBorder="1" applyAlignment="1">
      <alignment horizontal="center"/>
    </xf>
    <xf numFmtId="0" fontId="31" fillId="0" borderId="0" xfId="1" applyFont="1" applyBorder="1"/>
    <xf numFmtId="0" fontId="31" fillId="0" borderId="15" xfId="1" applyFont="1" applyBorder="1" applyAlignment="1">
      <alignment horizontal="right"/>
    </xf>
    <xf numFmtId="6" fontId="31" fillId="0" borderId="16" xfId="1" applyNumberFormat="1" applyFont="1" applyBorder="1"/>
    <xf numFmtId="0" fontId="31" fillId="0" borderId="0" xfId="1" applyFont="1" applyBorder="1" applyAlignment="1">
      <alignment horizontal="right"/>
    </xf>
    <xf numFmtId="0" fontId="31" fillId="0" borderId="15" xfId="1" applyFont="1" applyBorder="1" applyAlignment="1">
      <alignment horizontal="left"/>
    </xf>
    <xf numFmtId="6" fontId="31" fillId="0" borderId="19" xfId="1" applyNumberFormat="1" applyFont="1" applyBorder="1"/>
    <xf numFmtId="0" fontId="31" fillId="0" borderId="2" xfId="1" applyFont="1" applyBorder="1" applyAlignment="1">
      <alignment horizontal="right"/>
    </xf>
    <xf numFmtId="0" fontId="31" fillId="0" borderId="26" xfId="1" applyFont="1" applyBorder="1"/>
    <xf numFmtId="0" fontId="32" fillId="0" borderId="0" xfId="1" applyFont="1" applyBorder="1"/>
    <xf numFmtId="0" fontId="32" fillId="0" borderId="15" xfId="1" applyFont="1" applyBorder="1" applyAlignment="1">
      <alignment horizontal="right"/>
    </xf>
    <xf numFmtId="0" fontId="31" fillId="0" borderId="10" xfId="1" applyFont="1" applyBorder="1" applyAlignment="1">
      <alignment horizontal="right"/>
    </xf>
    <xf numFmtId="49" fontId="31" fillId="0" borderId="0" xfId="1" applyNumberFormat="1" applyFont="1" applyBorder="1" applyAlignment="1">
      <alignment horizontal="right"/>
    </xf>
    <xf numFmtId="0" fontId="31" fillId="0" borderId="10" xfId="1" applyFont="1" applyBorder="1" applyAlignment="1">
      <alignment horizontal="center"/>
    </xf>
    <xf numFmtId="6" fontId="31" fillId="0" borderId="28" xfId="1" applyNumberFormat="1" applyFont="1" applyBorder="1"/>
    <xf numFmtId="0" fontId="31" fillId="0" borderId="20" xfId="1" applyFont="1" applyBorder="1" applyAlignment="1">
      <alignment horizontal="right"/>
    </xf>
    <xf numFmtId="0" fontId="31" fillId="0" borderId="29" xfId="1" applyFont="1" applyBorder="1"/>
    <xf numFmtId="49" fontId="31" fillId="0" borderId="2" xfId="1" applyNumberFormat="1" applyFont="1" applyBorder="1" applyAlignment="1">
      <alignment horizontal="center"/>
    </xf>
    <xf numFmtId="8" fontId="31" fillId="0" borderId="15" xfId="1" applyNumberFormat="1" applyFont="1" applyBorder="1" applyAlignment="1">
      <alignment horizontal="right"/>
    </xf>
    <xf numFmtId="8" fontId="31" fillId="0" borderId="15" xfId="1" applyNumberFormat="1" applyFont="1" applyBorder="1" applyAlignment="1">
      <alignment horizontal="left"/>
    </xf>
    <xf numFmtId="0" fontId="31" fillId="0" borderId="0" xfId="1" applyFont="1" applyBorder="1" applyAlignment="1">
      <alignment horizontal="left"/>
    </xf>
    <xf numFmtId="0" fontId="31" fillId="0" borderId="15" xfId="1" applyFont="1" applyBorder="1"/>
    <xf numFmtId="0" fontId="31" fillId="0" borderId="0" xfId="1" applyFont="1"/>
    <xf numFmtId="0" fontId="26" fillId="0" borderId="16" xfId="1" applyBorder="1"/>
    <xf numFmtId="0" fontId="30" fillId="0" borderId="0" xfId="1" applyFont="1" applyBorder="1" applyAlignment="1">
      <alignment horizontal="center"/>
    </xf>
    <xf numFmtId="0" fontId="26" fillId="0" borderId="15" xfId="1" applyBorder="1"/>
    <xf numFmtId="0" fontId="27" fillId="0" borderId="15" xfId="1" applyFont="1" applyBorder="1" applyAlignment="1">
      <alignment horizontal="right"/>
    </xf>
    <xf numFmtId="0" fontId="27" fillId="0" borderId="15" xfId="1" applyFont="1" applyBorder="1"/>
    <xf numFmtId="0" fontId="26" fillId="0" borderId="0" xfId="1" applyFont="1"/>
    <xf numFmtId="0" fontId="26" fillId="0" borderId="23" xfId="1" applyBorder="1"/>
    <xf numFmtId="0" fontId="26" fillId="0" borderId="24" xfId="1" applyBorder="1"/>
    <xf numFmtId="0" fontId="24" fillId="0" borderId="41" xfId="1" applyFont="1" applyBorder="1" applyAlignment="1">
      <alignment horizontal="left"/>
    </xf>
    <xf numFmtId="0" fontId="26" fillId="0" borderId="0" xfId="1" applyAlignment="1">
      <alignment vertical="top"/>
    </xf>
    <xf numFmtId="0" fontId="39" fillId="0" borderId="0" xfId="1" applyFont="1" applyBorder="1" applyAlignment="1">
      <alignment horizontal="left" vertical="center"/>
    </xf>
    <xf numFmtId="0" fontId="40" fillId="0" borderId="0" xfId="1" applyFont="1" applyBorder="1" applyAlignment="1">
      <alignment horizontal="center" vertical="center"/>
    </xf>
    <xf numFmtId="0" fontId="40" fillId="0" borderId="0" xfId="1" applyFont="1" applyBorder="1" applyAlignment="1">
      <alignment vertical="center" wrapText="1"/>
    </xf>
    <xf numFmtId="0" fontId="26" fillId="0" borderId="15" xfId="1" applyBorder="1" applyAlignment="1"/>
    <xf numFmtId="0" fontId="41" fillId="0" borderId="33" xfId="1" applyFont="1" applyBorder="1" applyAlignment="1">
      <alignment vertical="center" wrapText="1"/>
    </xf>
    <xf numFmtId="0" fontId="26" fillId="0" borderId="46" xfId="1" applyBorder="1" applyAlignment="1"/>
    <xf numFmtId="0" fontId="22" fillId="7" borderId="5"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13" fillId="7" borderId="9" xfId="0" applyFont="1" applyFill="1" applyBorder="1" applyAlignment="1">
      <alignment wrapText="1"/>
    </xf>
    <xf numFmtId="0" fontId="14" fillId="7" borderId="5" xfId="0" applyFont="1" applyFill="1" applyBorder="1"/>
    <xf numFmtId="0" fontId="13" fillId="7" borderId="5" xfId="0" applyFont="1" applyFill="1" applyBorder="1" applyAlignment="1">
      <alignment wrapText="1"/>
    </xf>
    <xf numFmtId="0" fontId="13" fillId="7" borderId="5" xfId="0" applyFont="1" applyFill="1" applyBorder="1" applyAlignment="1">
      <alignment vertical="center" wrapText="1"/>
    </xf>
    <xf numFmtId="0" fontId="14" fillId="7" borderId="5" xfId="0" applyFont="1" applyFill="1" applyBorder="1" applyAlignment="1">
      <alignment vertical="center" wrapText="1"/>
    </xf>
    <xf numFmtId="0" fontId="4" fillId="0" borderId="5"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 xfId="0" applyFont="1" applyFill="1" applyBorder="1" applyAlignment="1" applyProtection="1">
      <alignment horizontal="center" vertical="center" wrapText="1"/>
      <protection locked="0"/>
    </xf>
    <xf numFmtId="0" fontId="4" fillId="0" borderId="5" xfId="0" applyFont="1" applyFill="1" applyBorder="1" applyProtection="1">
      <protection locked="0"/>
    </xf>
    <xf numFmtId="0" fontId="4" fillId="0" borderId="5" xfId="0" applyFont="1" applyBorder="1" applyAlignment="1" applyProtection="1">
      <alignment horizontal="left"/>
      <protection locked="0"/>
    </xf>
    <xf numFmtId="0" fontId="4" fillId="0" borderId="5" xfId="0" applyFont="1" applyBorder="1" applyProtection="1">
      <protection locked="0"/>
    </xf>
    <xf numFmtId="0" fontId="31" fillId="0" borderId="0" xfId="1" applyFont="1" applyBorder="1" applyAlignment="1" applyProtection="1">
      <alignment horizontal="center"/>
      <protection locked="0"/>
    </xf>
    <xf numFmtId="49" fontId="31" fillId="0" borderId="0" xfId="1" applyNumberFormat="1" applyFont="1" applyBorder="1" applyAlignment="1" applyProtection="1">
      <alignment horizontal="center"/>
      <protection locked="0"/>
    </xf>
    <xf numFmtId="0" fontId="31" fillId="6" borderId="2" xfId="1" applyFont="1" applyFill="1" applyBorder="1" applyProtection="1">
      <protection locked="0"/>
    </xf>
    <xf numFmtId="0" fontId="31" fillId="6" borderId="0" xfId="1" applyFont="1" applyFill="1" applyBorder="1" applyProtection="1">
      <protection locked="0"/>
    </xf>
    <xf numFmtId="0" fontId="13" fillId="6" borderId="2" xfId="0" applyFont="1" applyFill="1" applyBorder="1" applyProtection="1">
      <protection locked="0"/>
    </xf>
    <xf numFmtId="0" fontId="13" fillId="6" borderId="1" xfId="0" applyFont="1" applyFill="1" applyBorder="1" applyProtection="1">
      <protection locked="0"/>
    </xf>
    <xf numFmtId="0" fontId="13" fillId="6" borderId="1" xfId="0" applyFont="1" applyFill="1" applyBorder="1" applyAlignment="1" applyProtection="1">
      <alignment horizontal="center"/>
      <protection locked="0"/>
    </xf>
    <xf numFmtId="164" fontId="13" fillId="6" borderId="1" xfId="0" applyNumberFormat="1" applyFont="1" applyFill="1" applyBorder="1" applyProtection="1">
      <protection locked="0"/>
    </xf>
    <xf numFmtId="165" fontId="38" fillId="0" borderId="40" xfId="1" applyNumberFormat="1" applyFont="1" applyFill="1" applyBorder="1" applyAlignment="1" applyProtection="1">
      <alignment horizontal="left"/>
    </xf>
    <xf numFmtId="0" fontId="31" fillId="0" borderId="0" xfId="1" applyFont="1" applyFill="1" applyBorder="1" applyAlignment="1">
      <alignment horizontal="left"/>
    </xf>
    <xf numFmtId="0" fontId="32" fillId="8" borderId="0" xfId="1" applyFont="1" applyFill="1" applyBorder="1" applyAlignment="1">
      <alignment horizontal="right"/>
    </xf>
    <xf numFmtId="0" fontId="32" fillId="8" borderId="0" xfId="1" applyFont="1" applyFill="1" applyBorder="1" applyAlignment="1">
      <alignment horizontal="left"/>
    </xf>
    <xf numFmtId="0" fontId="24" fillId="2" borderId="2" xfId="1" applyFont="1" applyFill="1" applyBorder="1" applyAlignment="1">
      <alignment horizontal="left"/>
    </xf>
    <xf numFmtId="0" fontId="31" fillId="0" borderId="2" xfId="1" applyNumberFormat="1" applyFont="1" applyBorder="1" applyAlignment="1">
      <alignment horizontal="right"/>
    </xf>
    <xf numFmtId="0" fontId="31" fillId="6" borderId="1" xfId="1" applyFont="1" applyFill="1" applyBorder="1" applyAlignment="1" applyProtection="1">
      <alignment horizontal="right"/>
      <protection locked="0"/>
    </xf>
    <xf numFmtId="49" fontId="32" fillId="0" borderId="27" xfId="1" applyNumberFormat="1" applyFont="1" applyBorder="1" applyAlignment="1">
      <alignment horizontal="right"/>
    </xf>
    <xf numFmtId="0" fontId="24" fillId="2" borderId="18" xfId="1" applyFont="1" applyFill="1" applyBorder="1" applyAlignment="1">
      <alignment horizontal="left"/>
    </xf>
    <xf numFmtId="0" fontId="24" fillId="2" borderId="17" xfId="1" applyFont="1" applyFill="1" applyBorder="1" applyAlignment="1">
      <alignment horizontal="left"/>
    </xf>
    <xf numFmtId="0" fontId="46" fillId="6" borderId="17" xfId="1" applyFont="1" applyFill="1" applyBorder="1" applyAlignment="1" applyProtection="1">
      <alignment horizontal="center" wrapText="1"/>
      <protection locked="0"/>
    </xf>
    <xf numFmtId="0" fontId="26" fillId="6" borderId="17" xfId="1" applyFont="1" applyFill="1" applyBorder="1" applyAlignment="1" applyProtection="1">
      <alignment horizontal="center"/>
      <protection locked="0"/>
    </xf>
    <xf numFmtId="0" fontId="26" fillId="6" borderId="35" xfId="1" applyFont="1" applyFill="1" applyBorder="1" applyAlignment="1" applyProtection="1">
      <alignment horizontal="center"/>
      <protection locked="0"/>
    </xf>
    <xf numFmtId="0" fontId="27" fillId="0" borderId="15" xfId="1" applyFont="1" applyFill="1" applyBorder="1" applyAlignment="1">
      <alignment horizontal="center"/>
    </xf>
    <xf numFmtId="0" fontId="27" fillId="0" borderId="0" xfId="1" applyFont="1" applyFill="1" applyBorder="1" applyAlignment="1">
      <alignment horizontal="center"/>
    </xf>
    <xf numFmtId="0" fontId="27" fillId="0" borderId="16" xfId="1" applyFont="1" applyFill="1" applyBorder="1" applyAlignment="1">
      <alignment horizontal="center"/>
    </xf>
    <xf numFmtId="0" fontId="24" fillId="2" borderId="36" xfId="1" applyFont="1" applyFill="1" applyBorder="1" applyAlignment="1">
      <alignment horizontal="left"/>
    </xf>
    <xf numFmtId="0" fontId="24" fillId="2" borderId="1" xfId="1" applyFont="1" applyFill="1" applyBorder="1" applyAlignment="1">
      <alignment horizontal="left"/>
    </xf>
    <xf numFmtId="0" fontId="26" fillId="6" borderId="1" xfId="1" applyFont="1" applyFill="1" applyBorder="1" applyAlignment="1" applyProtection="1">
      <alignment horizontal="center"/>
      <protection locked="0"/>
    </xf>
    <xf numFmtId="0" fontId="26" fillId="6" borderId="34" xfId="1" applyFont="1" applyFill="1" applyBorder="1" applyAlignment="1" applyProtection="1">
      <alignment horizontal="center"/>
      <protection locked="0"/>
    </xf>
    <xf numFmtId="0" fontId="26" fillId="6" borderId="1" xfId="1" applyFont="1" applyFill="1" applyBorder="1" applyAlignment="1" applyProtection="1">
      <alignment horizontal="right"/>
      <protection locked="0"/>
    </xf>
    <xf numFmtId="0" fontId="26" fillId="6" borderId="34" xfId="1" applyFont="1" applyFill="1" applyBorder="1" applyAlignment="1" applyProtection="1">
      <alignment horizontal="right"/>
      <protection locked="0"/>
    </xf>
    <xf numFmtId="0" fontId="16" fillId="5" borderId="15" xfId="1" applyFont="1" applyFill="1" applyBorder="1" applyAlignment="1">
      <alignment horizontal="center"/>
    </xf>
    <xf numFmtId="0" fontId="16" fillId="5" borderId="0" xfId="1" applyFont="1" applyFill="1" applyBorder="1" applyAlignment="1">
      <alignment horizontal="center"/>
    </xf>
    <xf numFmtId="0" fontId="16" fillId="5" borderId="16" xfId="1" applyFont="1" applyFill="1" applyBorder="1" applyAlignment="1">
      <alignment horizontal="center"/>
    </xf>
    <xf numFmtId="0" fontId="24" fillId="2" borderId="37" xfId="1" applyFont="1" applyFill="1" applyBorder="1" applyAlignment="1">
      <alignment horizontal="left"/>
    </xf>
    <xf numFmtId="0" fontId="24" fillId="2" borderId="2" xfId="1" applyFont="1" applyFill="1" applyBorder="1" applyAlignment="1">
      <alignment horizontal="left"/>
    </xf>
    <xf numFmtId="0" fontId="26" fillId="6" borderId="2" xfId="1" applyFont="1" applyFill="1" applyBorder="1" applyAlignment="1" applyProtection="1">
      <alignment horizontal="center"/>
      <protection locked="0"/>
    </xf>
    <xf numFmtId="0" fontId="26" fillId="6" borderId="19" xfId="1" applyFont="1" applyFill="1" applyBorder="1" applyAlignment="1" applyProtection="1">
      <alignment horizontal="center"/>
      <protection locked="0"/>
    </xf>
    <xf numFmtId="0" fontId="43" fillId="5" borderId="15" xfId="1" applyFont="1" applyFill="1" applyBorder="1" applyAlignment="1">
      <alignment horizontal="center"/>
    </xf>
    <xf numFmtId="0" fontId="43" fillId="5" borderId="0" xfId="1" applyFont="1" applyFill="1" applyBorder="1" applyAlignment="1">
      <alignment horizontal="center"/>
    </xf>
    <xf numFmtId="0" fontId="16" fillId="5" borderId="22" xfId="1" applyFont="1" applyFill="1" applyBorder="1" applyAlignment="1">
      <alignment horizontal="center"/>
    </xf>
    <xf numFmtId="0" fontId="16" fillId="5" borderId="14" xfId="1" applyFont="1" applyFill="1" applyBorder="1" applyAlignment="1">
      <alignment horizontal="center"/>
    </xf>
    <xf numFmtId="0" fontId="16" fillId="5" borderId="13" xfId="1" applyFont="1" applyFill="1" applyBorder="1" applyAlignment="1">
      <alignment horizontal="center"/>
    </xf>
    <xf numFmtId="0" fontId="33" fillId="0" borderId="2" xfId="1" applyFont="1" applyBorder="1" applyAlignment="1">
      <alignment horizontal="center"/>
    </xf>
    <xf numFmtId="0" fontId="33" fillId="0" borderId="19" xfId="1" applyFont="1" applyBorder="1" applyAlignment="1">
      <alignment horizontal="center"/>
    </xf>
    <xf numFmtId="0" fontId="27" fillId="0" borderId="22" xfId="1" applyFont="1" applyBorder="1" applyAlignment="1">
      <alignment horizontal="center"/>
    </xf>
    <xf numFmtId="0" fontId="27" fillId="0" borderId="14" xfId="1" applyFont="1" applyBorder="1" applyAlignment="1">
      <alignment horizontal="center"/>
    </xf>
    <xf numFmtId="0" fontId="27" fillId="0" borderId="13" xfId="1" applyFont="1" applyBorder="1" applyAlignment="1">
      <alignment horizontal="center"/>
    </xf>
    <xf numFmtId="0" fontId="27" fillId="0" borderId="15" xfId="1" applyFont="1" applyBorder="1" applyAlignment="1">
      <alignment horizontal="center"/>
    </xf>
    <xf numFmtId="0" fontId="27" fillId="0" borderId="0" xfId="1" applyFont="1" applyBorder="1" applyAlignment="1">
      <alignment horizontal="center"/>
    </xf>
    <xf numFmtId="0" fontId="27" fillId="0" borderId="16" xfId="1" applyFont="1" applyBorder="1" applyAlignment="1">
      <alignment horizontal="center"/>
    </xf>
    <xf numFmtId="0" fontId="27" fillId="0" borderId="21" xfId="1" applyFont="1" applyBorder="1" applyAlignment="1">
      <alignment horizontal="center"/>
    </xf>
    <xf numFmtId="0" fontId="27" fillId="0" borderId="20" xfId="1" applyFont="1" applyBorder="1" applyAlignment="1">
      <alignment horizontal="center"/>
    </xf>
    <xf numFmtId="0" fontId="26" fillId="6" borderId="37" xfId="1" applyFont="1" applyFill="1" applyBorder="1" applyAlignment="1" applyProtection="1">
      <alignment horizontal="center"/>
      <protection locked="0"/>
    </xf>
    <xf numFmtId="0" fontId="37" fillId="0" borderId="15" xfId="1" applyFont="1" applyBorder="1" applyAlignment="1">
      <alignment horizontal="right" vertical="top"/>
    </xf>
    <xf numFmtId="0" fontId="37" fillId="0" borderId="0" xfId="1" applyFont="1" applyBorder="1" applyAlignment="1">
      <alignment horizontal="right" vertical="top"/>
    </xf>
    <xf numFmtId="0" fontId="37" fillId="0" borderId="16" xfId="1" applyFont="1" applyBorder="1" applyAlignment="1">
      <alignment horizontal="right" vertical="top"/>
    </xf>
    <xf numFmtId="0" fontId="32" fillId="0" borderId="12" xfId="1" applyFont="1" applyBorder="1" applyAlignment="1">
      <alignment horizontal="center"/>
    </xf>
    <xf numFmtId="0" fontId="31" fillId="0" borderId="3" xfId="1" applyFont="1" applyBorder="1" applyAlignment="1">
      <alignment horizontal="center"/>
    </xf>
    <xf numFmtId="0" fontId="31" fillId="0" borderId="11" xfId="1" applyFont="1" applyBorder="1" applyAlignment="1">
      <alignment horizontal="center"/>
    </xf>
    <xf numFmtId="0" fontId="35" fillId="0" borderId="33" xfId="1" applyFont="1" applyBorder="1" applyAlignment="1">
      <alignment horizontal="center"/>
    </xf>
    <xf numFmtId="0" fontId="34" fillId="0" borderId="32" xfId="1" applyFont="1" applyBorder="1" applyAlignment="1">
      <alignment horizontal="center"/>
    </xf>
    <xf numFmtId="0" fontId="34" fillId="0" borderId="31" xfId="1" applyFont="1" applyBorder="1" applyAlignment="1">
      <alignment horizontal="center"/>
    </xf>
    <xf numFmtId="0" fontId="34" fillId="0" borderId="30" xfId="1" applyFont="1" applyBorder="1" applyAlignment="1">
      <alignment horizontal="center"/>
    </xf>
    <xf numFmtId="0" fontId="27" fillId="0" borderId="18" xfId="1" applyFont="1" applyBorder="1" applyAlignment="1">
      <alignment horizontal="center"/>
    </xf>
    <xf numFmtId="0" fontId="27" fillId="0" borderId="17" xfId="1" applyFont="1" applyBorder="1" applyAlignment="1">
      <alignment horizontal="center"/>
    </xf>
    <xf numFmtId="0" fontId="28" fillId="6" borderId="2" xfId="1" applyFont="1" applyFill="1" applyBorder="1" applyAlignment="1" applyProtection="1">
      <alignment horizontal="center"/>
      <protection locked="0"/>
    </xf>
    <xf numFmtId="0" fontId="28" fillId="6" borderId="19" xfId="1" applyFont="1" applyFill="1" applyBorder="1" applyAlignment="1" applyProtection="1">
      <alignment horizontal="center"/>
      <protection locked="0"/>
    </xf>
    <xf numFmtId="0" fontId="28" fillId="0" borderId="2" xfId="1" applyFont="1" applyBorder="1" applyAlignment="1">
      <alignment horizontal="center"/>
    </xf>
    <xf numFmtId="0" fontId="28" fillId="0" borderId="19" xfId="1" applyFont="1" applyBorder="1" applyAlignment="1">
      <alignment horizontal="center"/>
    </xf>
    <xf numFmtId="0" fontId="29" fillId="0" borderId="37" xfId="1" applyFont="1" applyBorder="1" applyAlignment="1">
      <alignment horizontal="center"/>
    </xf>
    <xf numFmtId="0" fontId="29" fillId="0" borderId="2" xfId="1" applyFont="1" applyBorder="1" applyAlignment="1">
      <alignment horizontal="center"/>
    </xf>
    <xf numFmtId="0" fontId="31" fillId="0" borderId="2" xfId="1" applyFont="1" applyBorder="1" applyAlignment="1" applyProtection="1">
      <alignment horizontal="center"/>
      <protection locked="0"/>
    </xf>
    <xf numFmtId="0" fontId="31" fillId="0" borderId="19" xfId="1" applyFont="1" applyBorder="1" applyAlignment="1" applyProtection="1">
      <alignment horizontal="center"/>
      <protection locked="0"/>
    </xf>
    <xf numFmtId="0" fontId="31" fillId="0" borderId="1" xfId="1" applyFont="1" applyBorder="1" applyAlignment="1" applyProtection="1">
      <alignment horizontal="center"/>
      <protection locked="0"/>
    </xf>
    <xf numFmtId="0" fontId="31" fillId="0" borderId="34" xfId="1" applyFont="1" applyBorder="1" applyAlignment="1" applyProtection="1">
      <alignment horizontal="center"/>
      <protection locked="0"/>
    </xf>
    <xf numFmtId="0" fontId="34" fillId="0" borderId="25" xfId="1" applyFont="1" applyBorder="1" applyAlignment="1">
      <alignment horizontal="center"/>
    </xf>
    <xf numFmtId="0" fontId="27" fillId="0" borderId="24" xfId="1" applyFont="1" applyBorder="1" applyAlignment="1">
      <alignment horizontal="center"/>
    </xf>
    <xf numFmtId="0" fontId="27" fillId="0" borderId="23" xfId="1" applyFont="1" applyBorder="1" applyAlignment="1">
      <alignment horizontal="center"/>
    </xf>
    <xf numFmtId="0" fontId="42" fillId="5" borderId="22" xfId="1" applyFont="1" applyFill="1" applyBorder="1" applyAlignment="1">
      <alignment horizontal="center"/>
    </xf>
    <xf numFmtId="0" fontId="42" fillId="5" borderId="14" xfId="1" applyFont="1" applyFill="1" applyBorder="1" applyAlignment="1">
      <alignment horizontal="center"/>
    </xf>
    <xf numFmtId="0" fontId="42" fillId="5" borderId="13" xfId="1" applyFont="1" applyFill="1" applyBorder="1" applyAlignment="1">
      <alignment horizontal="center"/>
    </xf>
    <xf numFmtId="0" fontId="16" fillId="5" borderId="22" xfId="1" applyFont="1" applyFill="1" applyBorder="1" applyAlignment="1">
      <alignment horizontal="center" vertical="center"/>
    </xf>
    <xf numFmtId="0" fontId="16" fillId="5" borderId="14" xfId="1" applyFont="1" applyFill="1" applyBorder="1" applyAlignment="1">
      <alignment horizontal="center" vertical="center"/>
    </xf>
    <xf numFmtId="0" fontId="16" fillId="5" borderId="13" xfId="1" applyFont="1" applyFill="1" applyBorder="1" applyAlignment="1">
      <alignment horizontal="center" vertical="center"/>
    </xf>
    <xf numFmtId="0" fontId="26" fillId="6" borderId="17" xfId="1" applyFont="1" applyFill="1" applyBorder="1" applyAlignment="1" applyProtection="1">
      <alignment horizontal="right"/>
      <protection locked="0"/>
    </xf>
    <xf numFmtId="0" fontId="26" fillId="6" borderId="35" xfId="1" applyFont="1" applyFill="1" applyBorder="1" applyAlignment="1" applyProtection="1">
      <alignment horizontal="right"/>
      <protection locked="0"/>
    </xf>
    <xf numFmtId="0" fontId="44" fillId="0" borderId="33" xfId="1" applyFont="1" applyBorder="1" applyAlignment="1">
      <alignment horizontal="center" vertical="top" wrapText="1"/>
    </xf>
    <xf numFmtId="0" fontId="32" fillId="0" borderId="33" xfId="1" applyFont="1" applyBorder="1" applyAlignment="1">
      <alignment horizontal="right" vertical="center" wrapText="1"/>
    </xf>
    <xf numFmtId="0" fontId="32" fillId="0" borderId="45" xfId="1" applyFont="1" applyBorder="1" applyAlignment="1">
      <alignment horizontal="right" vertical="center" wrapText="1"/>
    </xf>
    <xf numFmtId="0" fontId="45" fillId="0" borderId="44" xfId="1" applyFont="1" applyBorder="1" applyAlignment="1">
      <alignment horizontal="left" vertical="center"/>
    </xf>
    <xf numFmtId="0" fontId="45" fillId="0" borderId="43" xfId="1" applyFont="1" applyBorder="1" applyAlignment="1">
      <alignment horizontal="left" vertical="center"/>
    </xf>
    <xf numFmtId="0" fontId="45" fillId="0" borderId="42" xfId="1" applyFont="1" applyBorder="1" applyAlignment="1">
      <alignment horizontal="left" vertical="center"/>
    </xf>
    <xf numFmtId="0" fontId="27" fillId="0" borderId="15" xfId="1" applyFont="1" applyFill="1" applyBorder="1" applyAlignment="1">
      <alignment horizontal="center" vertical="top" wrapText="1"/>
    </xf>
    <xf numFmtId="0" fontId="27" fillId="0" borderId="0" xfId="1" applyFont="1" applyFill="1" applyBorder="1" applyAlignment="1">
      <alignment horizontal="center" vertical="top" wrapText="1"/>
    </xf>
    <xf numFmtId="0" fontId="27" fillId="0" borderId="16" xfId="1" applyFont="1" applyFill="1" applyBorder="1" applyAlignment="1">
      <alignment horizontal="center" vertical="top" wrapText="1"/>
    </xf>
    <xf numFmtId="0" fontId="46" fillId="6" borderId="39" xfId="1" applyFont="1" applyFill="1" applyBorder="1" applyAlignment="1" applyProtection="1">
      <alignment horizontal="center" wrapText="1"/>
      <protection locked="0"/>
    </xf>
    <xf numFmtId="0" fontId="46" fillId="6" borderId="38" xfId="1" applyFont="1" applyFill="1" applyBorder="1" applyAlignment="1" applyProtection="1">
      <alignment horizontal="center" wrapText="1"/>
      <protection locked="0"/>
    </xf>
    <xf numFmtId="0" fontId="38" fillId="6" borderId="2" xfId="1" applyFont="1" applyFill="1" applyBorder="1" applyAlignment="1" applyProtection="1">
      <alignment horizontal="center"/>
      <protection locked="0"/>
    </xf>
    <xf numFmtId="0" fontId="38" fillId="6" borderId="19" xfId="1" applyFont="1" applyFill="1" applyBorder="1" applyAlignment="1" applyProtection="1">
      <alignment horizontal="center"/>
      <protection locked="0"/>
    </xf>
    <xf numFmtId="0" fontId="46" fillId="6" borderId="1" xfId="1" applyFont="1" applyFill="1" applyBorder="1" applyAlignment="1" applyProtection="1">
      <alignment horizontal="center" wrapText="1"/>
      <protection locked="0"/>
    </xf>
    <xf numFmtId="0" fontId="24" fillId="2" borderId="17" xfId="1" applyFont="1" applyFill="1" applyBorder="1" applyAlignment="1">
      <alignment horizontal="center"/>
    </xf>
    <xf numFmtId="164" fontId="14" fillId="0" borderId="3" xfId="0" applyNumberFormat="1" applyFont="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4" fillId="0" borderId="0" xfId="0" applyFont="1" applyAlignment="1">
      <alignment horizontal="left"/>
    </xf>
    <xf numFmtId="0" fontId="21" fillId="5" borderId="5" xfId="0" applyFont="1" applyFill="1" applyBorder="1" applyAlignment="1">
      <alignment horizontal="left" vertical="center"/>
    </xf>
    <xf numFmtId="0" fontId="21" fillId="5" borderId="5" xfId="0" applyFont="1" applyFill="1" applyBorder="1" applyAlignment="1">
      <alignment vertical="center"/>
    </xf>
    <xf numFmtId="0" fontId="4" fillId="6" borderId="5" xfId="0" applyFont="1" applyFill="1" applyBorder="1" applyAlignment="1">
      <alignment horizontal="center" vertical="top"/>
    </xf>
    <xf numFmtId="0" fontId="15" fillId="0" borderId="0" xfId="0" applyFont="1" applyAlignment="1">
      <alignment horizontal="left" wrapText="1"/>
    </xf>
    <xf numFmtId="0" fontId="13" fillId="7" borderId="5" xfId="0" applyFont="1" applyFill="1" applyBorder="1" applyAlignment="1">
      <alignment horizontal="left" wrapText="1"/>
    </xf>
    <xf numFmtId="0" fontId="13" fillId="7" borderId="5" xfId="0" applyFont="1" applyFill="1" applyBorder="1" applyAlignment="1">
      <alignment horizontal="left"/>
    </xf>
    <xf numFmtId="0" fontId="6" fillId="5" borderId="10" xfId="0" applyFont="1" applyFill="1" applyBorder="1" applyAlignment="1">
      <alignment horizontal="left"/>
    </xf>
    <xf numFmtId="0" fontId="6" fillId="5" borderId="0" xfId="0" applyFont="1" applyFill="1" applyBorder="1" applyAlignment="1">
      <alignment horizontal="left"/>
    </xf>
    <xf numFmtId="0" fontId="0" fillId="0" borderId="5" xfId="0" applyBorder="1" applyAlignment="1">
      <alignment horizontal="center"/>
    </xf>
    <xf numFmtId="0" fontId="19" fillId="5" borderId="10" xfId="0" applyFont="1" applyFill="1" applyBorder="1" applyAlignment="1">
      <alignment horizontal="left"/>
    </xf>
    <xf numFmtId="0" fontId="19" fillId="5" borderId="0" xfId="0" applyFont="1" applyFill="1" applyBorder="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colors>
    <mruColors>
      <color rgb="FF102D53"/>
      <color rgb="FFC9C9C2"/>
      <color rgb="FFEFEFF0"/>
      <color rgb="FF005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9525</xdr:rowOff>
    </xdr:from>
    <xdr:ext cx="1423555" cy="723900"/>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142355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76200</xdr:rowOff>
    </xdr:from>
    <xdr:to>
      <xdr:col>6</xdr:col>
      <xdr:colOff>514350</xdr:colOff>
      <xdr:row>3</xdr:row>
      <xdr:rowOff>95251</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0" y="1057275"/>
          <a:ext cx="5486400" cy="19051"/>
        </a:xfrm>
        <a:prstGeom prst="line">
          <a:avLst/>
        </a:prstGeom>
        <a:ln w="28575">
          <a:solidFill>
            <a:srgbClr val="102D53"/>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209550</xdr:colOff>
      <xdr:row>0</xdr:row>
      <xdr:rowOff>38100</xdr:rowOff>
    </xdr:from>
    <xdr:to>
      <xdr:col>6</xdr:col>
      <xdr:colOff>539750</xdr:colOff>
      <xdr:row>1</xdr:row>
      <xdr:rowOff>246380</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38100"/>
          <a:ext cx="1200150" cy="6083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76200</xdr:rowOff>
    </xdr:from>
    <xdr:to>
      <xdr:col>2</xdr:col>
      <xdr:colOff>0</xdr:colOff>
      <xdr:row>2</xdr:row>
      <xdr:rowOff>76200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0" y="781050"/>
          <a:ext cx="7210425" cy="0"/>
        </a:xfrm>
        <a:prstGeom prst="line">
          <a:avLst/>
        </a:prstGeom>
        <a:ln w="28575">
          <a:solidFill>
            <a:srgbClr val="102D53"/>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0</xdr:row>
      <xdr:rowOff>0</xdr:rowOff>
    </xdr:from>
    <xdr:to>
      <xdr:col>1</xdr:col>
      <xdr:colOff>1034653</xdr:colOff>
      <xdr:row>2</xdr:row>
      <xdr:rowOff>53578</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0"/>
          <a:ext cx="1034653" cy="56554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76200</xdr:rowOff>
    </xdr:from>
    <xdr:to>
      <xdr:col>2</xdr:col>
      <xdr:colOff>0</xdr:colOff>
      <xdr:row>2</xdr:row>
      <xdr:rowOff>76200</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0" y="781050"/>
          <a:ext cx="7210425" cy="0"/>
        </a:xfrm>
        <a:prstGeom prst="line">
          <a:avLst/>
        </a:prstGeom>
        <a:ln w="28575">
          <a:solidFill>
            <a:schemeClr val="tx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5695950</xdr:colOff>
      <xdr:row>0</xdr:row>
      <xdr:rowOff>0</xdr:rowOff>
    </xdr:from>
    <xdr:to>
      <xdr:col>1</xdr:col>
      <xdr:colOff>989479</xdr:colOff>
      <xdr:row>1</xdr:row>
      <xdr:rowOff>238125</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5950" y="0"/>
          <a:ext cx="1084729" cy="4953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13" zoomScale="175" zoomScaleNormal="175" zoomScaleSheetLayoutView="100" zoomScalePageLayoutView="160" workbookViewId="0">
      <selection activeCell="H22" sqref="H22:J22"/>
    </sheetView>
  </sheetViews>
  <sheetFormatPr defaultColWidth="9.140625" defaultRowHeight="12.75" x14ac:dyDescent="0.2"/>
  <cols>
    <col min="1" max="1" width="12.140625" style="58" customWidth="1"/>
    <col min="2" max="2" width="9.85546875" style="59" bestFit="1" customWidth="1"/>
    <col min="3" max="3" width="9.140625" style="58" customWidth="1"/>
    <col min="4" max="4" width="10.42578125" style="58" bestFit="1" customWidth="1"/>
    <col min="5" max="5" width="10.5703125" style="58" customWidth="1"/>
    <col min="6" max="6" width="13.7109375" style="58" customWidth="1"/>
    <col min="7" max="7" width="11.5703125" style="58" customWidth="1"/>
    <col min="8" max="8" width="9.42578125" style="58" bestFit="1" customWidth="1"/>
    <col min="9" max="9" width="9.140625" style="58"/>
    <col min="10" max="10" width="11" style="58" customWidth="1"/>
    <col min="11" max="16384" width="9.140625" style="58"/>
  </cols>
  <sheetData>
    <row r="1" spans="1:14" ht="65.25" customHeight="1" thickBot="1" x14ac:dyDescent="0.25">
      <c r="A1" s="115"/>
      <c r="B1" s="114"/>
      <c r="C1" s="216" t="s">
        <v>186</v>
      </c>
      <c r="D1" s="216"/>
      <c r="E1" s="216"/>
      <c r="F1" s="216"/>
      <c r="G1" s="216"/>
      <c r="H1" s="217" t="s">
        <v>190</v>
      </c>
      <c r="I1" s="217"/>
      <c r="J1" s="218"/>
    </row>
    <row r="2" spans="1:14" ht="25.5" customHeight="1" thickBot="1" x14ac:dyDescent="0.25">
      <c r="A2" s="113"/>
      <c r="B2" s="112"/>
      <c r="C2" s="111"/>
      <c r="D2" s="219" t="s">
        <v>185</v>
      </c>
      <c r="E2" s="220"/>
      <c r="F2" s="220"/>
      <c r="G2" s="221"/>
      <c r="H2" s="67"/>
      <c r="I2" s="67"/>
      <c r="J2" s="100"/>
    </row>
    <row r="3" spans="1:14" ht="10.5" customHeight="1" x14ac:dyDescent="0.2">
      <c r="A3" s="113"/>
      <c r="B3" s="112"/>
      <c r="C3" s="111"/>
      <c r="D3" s="110"/>
      <c r="E3" s="110"/>
      <c r="F3" s="110"/>
      <c r="G3" s="110"/>
      <c r="H3" s="67"/>
      <c r="I3" s="67"/>
      <c r="J3" s="100"/>
    </row>
    <row r="4" spans="1:14" x14ac:dyDescent="0.2">
      <c r="A4" s="151" t="s">
        <v>195</v>
      </c>
      <c r="B4" s="152"/>
      <c r="C4" s="152"/>
      <c r="D4" s="152"/>
      <c r="E4" s="152"/>
      <c r="F4" s="152"/>
      <c r="G4" s="152"/>
      <c r="H4" s="152"/>
      <c r="I4" s="152"/>
      <c r="J4" s="153"/>
    </row>
    <row r="5" spans="1:14" s="109" customFormat="1" x14ac:dyDescent="0.25">
      <c r="A5" s="222" t="s">
        <v>194</v>
      </c>
      <c r="B5" s="223"/>
      <c r="C5" s="223"/>
      <c r="D5" s="223"/>
      <c r="E5" s="223"/>
      <c r="F5" s="223"/>
      <c r="G5" s="223"/>
      <c r="H5" s="223"/>
      <c r="I5" s="223"/>
      <c r="J5" s="224"/>
    </row>
    <row r="6" spans="1:14" ht="15.95" customHeight="1" thickBot="1" x14ac:dyDescent="0.25">
      <c r="A6" s="108" t="s">
        <v>184</v>
      </c>
      <c r="B6" s="138"/>
      <c r="C6" s="225"/>
      <c r="D6" s="148"/>
      <c r="E6" s="226"/>
      <c r="F6" s="107"/>
      <c r="G6" s="107"/>
      <c r="H6" s="107"/>
      <c r="I6" s="107"/>
      <c r="J6" s="106"/>
      <c r="N6" s="105"/>
    </row>
    <row r="7" spans="1:14" ht="15.95" customHeight="1" thickTop="1" x14ac:dyDescent="0.25">
      <c r="A7" s="160" t="s">
        <v>183</v>
      </c>
      <c r="B7" s="161"/>
      <c r="C7" s="161"/>
      <c r="D7" s="161"/>
      <c r="E7" s="161"/>
      <c r="F7" s="161"/>
      <c r="G7" s="161"/>
      <c r="H7" s="161"/>
      <c r="I7" s="161"/>
      <c r="J7" s="162"/>
      <c r="N7" s="105"/>
    </row>
    <row r="8" spans="1:14" ht="15.95" customHeight="1" x14ac:dyDescent="0.2">
      <c r="A8" s="163" t="s">
        <v>22</v>
      </c>
      <c r="B8" s="164"/>
      <c r="C8" s="165"/>
      <c r="D8" s="165"/>
      <c r="E8" s="165"/>
      <c r="F8" s="165"/>
      <c r="G8" s="142" t="s">
        <v>175</v>
      </c>
      <c r="H8" s="227"/>
      <c r="I8" s="227"/>
      <c r="J8" s="228"/>
      <c r="N8" s="105"/>
    </row>
    <row r="9" spans="1:14" ht="15.95" customHeight="1" x14ac:dyDescent="0.2">
      <c r="A9" s="154" t="s">
        <v>182</v>
      </c>
      <c r="B9" s="155"/>
      <c r="C9" s="229"/>
      <c r="D9" s="229"/>
      <c r="E9" s="229"/>
      <c r="F9" s="229"/>
      <c r="G9" s="155" t="s">
        <v>181</v>
      </c>
      <c r="H9" s="155"/>
      <c r="I9" s="156"/>
      <c r="J9" s="157"/>
      <c r="N9" s="105"/>
    </row>
    <row r="10" spans="1:14" ht="15.95" customHeight="1" thickBot="1" x14ac:dyDescent="0.25">
      <c r="A10" s="146" t="s">
        <v>180</v>
      </c>
      <c r="B10" s="147"/>
      <c r="C10" s="147"/>
      <c r="D10" s="148"/>
      <c r="E10" s="148"/>
      <c r="F10" s="148"/>
      <c r="G10" s="230" t="s">
        <v>179</v>
      </c>
      <c r="H10" s="230"/>
      <c r="I10" s="149"/>
      <c r="J10" s="150"/>
      <c r="N10" s="105"/>
    </row>
    <row r="11" spans="1:14" ht="15.95" customHeight="1" thickTop="1" x14ac:dyDescent="0.25">
      <c r="A11" s="160" t="s">
        <v>178</v>
      </c>
      <c r="B11" s="161"/>
      <c r="C11" s="161"/>
      <c r="D11" s="161"/>
      <c r="E11" s="161"/>
      <c r="F11" s="161"/>
      <c r="G11" s="161"/>
      <c r="H11" s="161"/>
      <c r="I11" s="161"/>
      <c r="J11" s="162"/>
    </row>
    <row r="12" spans="1:14" ht="15.95" customHeight="1" x14ac:dyDescent="0.2">
      <c r="A12" s="163" t="s">
        <v>177</v>
      </c>
      <c r="B12" s="164"/>
      <c r="C12" s="165"/>
      <c r="D12" s="165"/>
      <c r="E12" s="165"/>
      <c r="F12" s="164" t="s">
        <v>176</v>
      </c>
      <c r="G12" s="164"/>
      <c r="H12" s="165"/>
      <c r="I12" s="165"/>
      <c r="J12" s="166"/>
    </row>
    <row r="13" spans="1:14" ht="15.95" customHeight="1" x14ac:dyDescent="0.2">
      <c r="A13" s="154" t="s">
        <v>175</v>
      </c>
      <c r="B13" s="155"/>
      <c r="C13" s="156"/>
      <c r="D13" s="156"/>
      <c r="E13" s="156"/>
      <c r="F13" s="155" t="s">
        <v>174</v>
      </c>
      <c r="G13" s="155"/>
      <c r="H13" s="156"/>
      <c r="I13" s="156"/>
      <c r="J13" s="157"/>
    </row>
    <row r="14" spans="1:14" ht="15.95" customHeight="1" thickBot="1" x14ac:dyDescent="0.25">
      <c r="A14" s="146" t="s">
        <v>173</v>
      </c>
      <c r="B14" s="147"/>
      <c r="C14" s="149"/>
      <c r="D14" s="149"/>
      <c r="E14" s="149"/>
      <c r="F14" s="147" t="s">
        <v>172</v>
      </c>
      <c r="G14" s="147"/>
      <c r="H14" s="214"/>
      <c r="I14" s="214"/>
      <c r="J14" s="215"/>
    </row>
    <row r="15" spans="1:14" ht="15.95" customHeight="1" thickTop="1" x14ac:dyDescent="0.25">
      <c r="A15" s="160" t="s">
        <v>192</v>
      </c>
      <c r="B15" s="161"/>
      <c r="C15" s="161"/>
      <c r="D15" s="161"/>
      <c r="E15" s="161"/>
      <c r="F15" s="161"/>
      <c r="G15" s="161"/>
      <c r="H15" s="161"/>
      <c r="I15" s="161"/>
      <c r="J15" s="162"/>
    </row>
    <row r="16" spans="1:14" ht="15.95" customHeight="1" x14ac:dyDescent="0.2">
      <c r="A16" s="163" t="s">
        <v>177</v>
      </c>
      <c r="B16" s="164"/>
      <c r="C16" s="165"/>
      <c r="D16" s="165"/>
      <c r="E16" s="165"/>
      <c r="F16" s="164" t="s">
        <v>176</v>
      </c>
      <c r="G16" s="164"/>
      <c r="H16" s="165"/>
      <c r="I16" s="165"/>
      <c r="J16" s="166"/>
    </row>
    <row r="17" spans="1:10" ht="15.95" customHeight="1" x14ac:dyDescent="0.2">
      <c r="A17" s="154" t="s">
        <v>175</v>
      </c>
      <c r="B17" s="155"/>
      <c r="C17" s="156"/>
      <c r="D17" s="156"/>
      <c r="E17" s="156"/>
      <c r="F17" s="155" t="s">
        <v>174</v>
      </c>
      <c r="G17" s="155"/>
      <c r="H17" s="156"/>
      <c r="I17" s="156"/>
      <c r="J17" s="157"/>
    </row>
    <row r="18" spans="1:10" ht="15.95" customHeight="1" x14ac:dyDescent="0.2">
      <c r="A18" s="154" t="s">
        <v>173</v>
      </c>
      <c r="B18" s="155"/>
      <c r="C18" s="156"/>
      <c r="D18" s="156"/>
      <c r="E18" s="156"/>
      <c r="F18" s="155" t="s">
        <v>172</v>
      </c>
      <c r="G18" s="155"/>
      <c r="H18" s="158"/>
      <c r="I18" s="158"/>
      <c r="J18" s="159"/>
    </row>
    <row r="19" spans="1:10" ht="15.95" customHeight="1" thickBot="1" x14ac:dyDescent="0.25">
      <c r="A19" s="146" t="s">
        <v>191</v>
      </c>
      <c r="B19" s="147"/>
      <c r="C19" s="147"/>
      <c r="D19" s="149"/>
      <c r="E19" s="149"/>
      <c r="F19" s="149"/>
      <c r="G19" s="149"/>
      <c r="H19" s="149"/>
      <c r="I19" s="149"/>
      <c r="J19" s="150"/>
    </row>
    <row r="20" spans="1:10" ht="15.95" customHeight="1" thickTop="1" x14ac:dyDescent="0.2">
      <c r="A20" s="211" t="s">
        <v>197</v>
      </c>
      <c r="B20" s="212"/>
      <c r="C20" s="212"/>
      <c r="D20" s="212"/>
      <c r="E20" s="212"/>
      <c r="F20" s="212"/>
      <c r="G20" s="212"/>
      <c r="H20" s="212"/>
      <c r="I20" s="212"/>
      <c r="J20" s="213"/>
    </row>
    <row r="21" spans="1:10" ht="15.95" customHeight="1" x14ac:dyDescent="0.2">
      <c r="A21" s="163" t="s">
        <v>177</v>
      </c>
      <c r="B21" s="164"/>
      <c r="C21" s="165"/>
      <c r="D21" s="165"/>
      <c r="E21" s="165"/>
      <c r="F21" s="164" t="s">
        <v>176</v>
      </c>
      <c r="G21" s="164"/>
      <c r="H21" s="165"/>
      <c r="I21" s="165"/>
      <c r="J21" s="166"/>
    </row>
    <row r="22" spans="1:10" ht="15.95" customHeight="1" x14ac:dyDescent="0.2">
      <c r="A22" s="154" t="s">
        <v>175</v>
      </c>
      <c r="B22" s="155"/>
      <c r="C22" s="156"/>
      <c r="D22" s="156"/>
      <c r="E22" s="156"/>
      <c r="F22" s="155" t="s">
        <v>174</v>
      </c>
      <c r="G22" s="155"/>
      <c r="H22" s="156"/>
      <c r="I22" s="156"/>
      <c r="J22" s="157"/>
    </row>
    <row r="23" spans="1:10" ht="15.95" customHeight="1" thickBot="1" x14ac:dyDescent="0.25">
      <c r="A23" s="146" t="s">
        <v>173</v>
      </c>
      <c r="B23" s="147"/>
      <c r="C23" s="149"/>
      <c r="D23" s="149"/>
      <c r="E23" s="149"/>
      <c r="F23" s="147" t="s">
        <v>172</v>
      </c>
      <c r="G23" s="147"/>
      <c r="H23" s="149"/>
      <c r="I23" s="149"/>
      <c r="J23" s="150"/>
    </row>
    <row r="24" spans="1:10" ht="15.95" customHeight="1" thickTop="1" x14ac:dyDescent="0.25">
      <c r="A24" s="169" t="s">
        <v>171</v>
      </c>
      <c r="B24" s="170"/>
      <c r="C24" s="170"/>
      <c r="D24" s="170"/>
      <c r="E24" s="170"/>
      <c r="F24" s="170"/>
      <c r="G24" s="170"/>
      <c r="H24" s="170"/>
      <c r="I24" s="170"/>
      <c r="J24" s="171"/>
    </row>
    <row r="25" spans="1:10" x14ac:dyDescent="0.2">
      <c r="A25" s="103" t="s">
        <v>170</v>
      </c>
      <c r="B25" s="70" t="s">
        <v>169</v>
      </c>
      <c r="C25" s="70"/>
      <c r="D25" s="70"/>
      <c r="E25" s="70"/>
      <c r="F25" s="70"/>
      <c r="G25" s="70"/>
      <c r="H25" s="70"/>
      <c r="I25" s="70"/>
      <c r="J25" s="68"/>
    </row>
    <row r="26" spans="1:10" x14ac:dyDescent="0.2">
      <c r="A26" s="104"/>
      <c r="B26" s="70" t="s">
        <v>168</v>
      </c>
      <c r="C26" s="70"/>
      <c r="D26" s="70"/>
      <c r="E26" s="70"/>
      <c r="F26" s="70"/>
      <c r="G26" s="70"/>
      <c r="H26" s="70"/>
      <c r="I26" s="70"/>
      <c r="J26" s="68"/>
    </row>
    <row r="27" spans="1:10" x14ac:dyDescent="0.2">
      <c r="A27" s="103" t="s">
        <v>167</v>
      </c>
      <c r="B27" s="70" t="s">
        <v>166</v>
      </c>
      <c r="C27" s="70"/>
      <c r="D27" s="70"/>
      <c r="E27" s="70"/>
      <c r="F27" s="70"/>
      <c r="G27" s="70"/>
      <c r="H27" s="70"/>
      <c r="I27" s="70"/>
      <c r="J27" s="68"/>
    </row>
    <row r="28" spans="1:10" x14ac:dyDescent="0.2">
      <c r="A28" s="103" t="s">
        <v>165</v>
      </c>
      <c r="B28" s="70" t="s">
        <v>164</v>
      </c>
      <c r="C28" s="70"/>
      <c r="D28" s="70"/>
      <c r="E28" s="70"/>
      <c r="F28" s="70"/>
      <c r="G28" s="70"/>
      <c r="H28" s="70"/>
      <c r="I28" s="70"/>
      <c r="J28" s="68"/>
    </row>
    <row r="29" spans="1:10" x14ac:dyDescent="0.2">
      <c r="A29" s="103" t="s">
        <v>163</v>
      </c>
      <c r="B29" s="70" t="s">
        <v>162</v>
      </c>
      <c r="C29" s="70"/>
      <c r="D29" s="70"/>
      <c r="E29" s="70"/>
      <c r="F29" s="70"/>
      <c r="G29" s="70"/>
      <c r="H29" s="70"/>
      <c r="I29" s="70"/>
      <c r="J29" s="68"/>
    </row>
    <row r="30" spans="1:10" x14ac:dyDescent="0.2">
      <c r="A30" s="104"/>
      <c r="B30" s="70" t="s">
        <v>161</v>
      </c>
      <c r="C30" s="70"/>
      <c r="D30" s="70"/>
      <c r="E30" s="70"/>
      <c r="F30" s="70"/>
      <c r="G30" s="70"/>
      <c r="H30" s="70"/>
      <c r="I30" s="70"/>
      <c r="J30" s="68"/>
    </row>
    <row r="31" spans="1:10" x14ac:dyDescent="0.2">
      <c r="A31" s="103"/>
      <c r="B31" s="70" t="s">
        <v>160</v>
      </c>
      <c r="C31" s="70"/>
      <c r="D31" s="70"/>
      <c r="E31" s="70"/>
      <c r="F31" s="70"/>
      <c r="G31" s="70"/>
      <c r="H31" s="70"/>
      <c r="I31" s="70"/>
      <c r="J31" s="68"/>
    </row>
    <row r="32" spans="1:10" x14ac:dyDescent="0.2">
      <c r="A32" s="103" t="s">
        <v>159</v>
      </c>
      <c r="B32" s="70" t="s">
        <v>158</v>
      </c>
      <c r="C32" s="70"/>
      <c r="D32" s="70"/>
      <c r="E32" s="70"/>
      <c r="F32" s="70"/>
      <c r="G32" s="70"/>
      <c r="H32" s="70"/>
      <c r="I32" s="70"/>
      <c r="J32" s="68"/>
    </row>
    <row r="33" spans="1:10" x14ac:dyDescent="0.2">
      <c r="A33" s="103"/>
      <c r="B33" s="70" t="s">
        <v>157</v>
      </c>
      <c r="C33" s="70"/>
      <c r="D33" s="70"/>
      <c r="E33" s="70"/>
      <c r="F33" s="70"/>
      <c r="G33" s="70"/>
      <c r="H33" s="70"/>
      <c r="I33" s="70"/>
      <c r="J33" s="68"/>
    </row>
    <row r="34" spans="1:10" x14ac:dyDescent="0.2">
      <c r="A34" s="104"/>
      <c r="B34" s="70" t="s">
        <v>156</v>
      </c>
      <c r="C34" s="70"/>
      <c r="D34" s="70"/>
      <c r="E34" s="70"/>
      <c r="F34" s="70"/>
      <c r="G34" s="70"/>
      <c r="H34" s="70"/>
      <c r="I34" s="70"/>
      <c r="J34" s="68"/>
    </row>
    <row r="35" spans="1:10" x14ac:dyDescent="0.2">
      <c r="A35" s="103"/>
      <c r="B35" s="70" t="s">
        <v>155</v>
      </c>
      <c r="C35" s="70"/>
      <c r="D35" s="70"/>
      <c r="E35" s="70"/>
      <c r="F35" s="70"/>
      <c r="G35" s="70"/>
      <c r="H35" s="70"/>
      <c r="I35" s="70"/>
      <c r="J35" s="68"/>
    </row>
    <row r="36" spans="1:10" x14ac:dyDescent="0.2">
      <c r="A36" s="103" t="s">
        <v>154</v>
      </c>
      <c r="B36" s="70" t="s">
        <v>189</v>
      </c>
      <c r="C36" s="70"/>
      <c r="D36" s="70"/>
      <c r="E36" s="70"/>
      <c r="F36" s="70"/>
      <c r="G36" s="70"/>
      <c r="H36" s="70"/>
      <c r="I36" s="70"/>
      <c r="J36" s="68"/>
    </row>
    <row r="37" spans="1:10" x14ac:dyDescent="0.2">
      <c r="A37" s="104"/>
      <c r="B37" s="70" t="s">
        <v>153</v>
      </c>
      <c r="C37" s="70"/>
      <c r="D37" s="70"/>
      <c r="E37" s="70"/>
      <c r="F37" s="70"/>
      <c r="G37" s="70"/>
      <c r="H37" s="70"/>
      <c r="I37" s="70"/>
      <c r="J37" s="68"/>
    </row>
    <row r="38" spans="1:10" x14ac:dyDescent="0.2">
      <c r="A38" s="103"/>
      <c r="B38" s="70" t="s">
        <v>152</v>
      </c>
      <c r="C38" s="70"/>
      <c r="D38" s="70"/>
      <c r="E38" s="70"/>
      <c r="F38" s="70"/>
      <c r="G38" s="70"/>
      <c r="H38" s="70"/>
      <c r="I38" s="70"/>
      <c r="J38" s="68"/>
    </row>
    <row r="39" spans="1:10" x14ac:dyDescent="0.2">
      <c r="A39" s="103" t="s">
        <v>151</v>
      </c>
      <c r="B39" s="70" t="s">
        <v>150</v>
      </c>
      <c r="C39" s="70"/>
      <c r="D39" s="70"/>
      <c r="E39" s="70"/>
      <c r="F39" s="70"/>
      <c r="G39" s="70"/>
      <c r="H39" s="70"/>
      <c r="I39" s="70"/>
      <c r="J39" s="68"/>
    </row>
    <row r="40" spans="1:10" x14ac:dyDescent="0.2">
      <c r="A40" s="103"/>
      <c r="B40" s="70" t="s">
        <v>193</v>
      </c>
      <c r="C40" s="70"/>
      <c r="D40" s="70"/>
      <c r="E40" s="70"/>
      <c r="F40" s="70"/>
      <c r="G40" s="70"/>
      <c r="H40" s="70"/>
      <c r="I40" s="70"/>
      <c r="J40" s="68"/>
    </row>
    <row r="41" spans="1:10" x14ac:dyDescent="0.2">
      <c r="A41" s="103" t="s">
        <v>149</v>
      </c>
      <c r="B41" s="70" t="s">
        <v>148</v>
      </c>
      <c r="C41" s="70"/>
      <c r="D41" s="70"/>
      <c r="E41" s="70"/>
      <c r="F41" s="70"/>
      <c r="G41" s="70"/>
      <c r="H41" s="70"/>
      <c r="I41" s="70"/>
      <c r="J41" s="68"/>
    </row>
    <row r="42" spans="1:10" ht="16.5" customHeight="1" thickBot="1" x14ac:dyDescent="0.25">
      <c r="A42" s="205"/>
      <c r="B42" s="206"/>
      <c r="C42" s="206"/>
      <c r="D42" s="206"/>
      <c r="E42" s="206"/>
      <c r="F42" s="206"/>
      <c r="G42" s="206"/>
      <c r="H42" s="206"/>
      <c r="I42" s="206"/>
      <c r="J42" s="207"/>
    </row>
    <row r="43" spans="1:10" ht="16.5" customHeight="1" thickTop="1" x14ac:dyDescent="0.2">
      <c r="A43" s="208" t="s">
        <v>147</v>
      </c>
      <c r="B43" s="209"/>
      <c r="C43" s="209"/>
      <c r="D43" s="209"/>
      <c r="E43" s="209"/>
      <c r="F43" s="209"/>
      <c r="G43" s="209"/>
      <c r="H43" s="209"/>
      <c r="I43" s="209"/>
      <c r="J43" s="210"/>
    </row>
    <row r="44" spans="1:10" ht="5.25" customHeight="1" x14ac:dyDescent="0.2">
      <c r="A44" s="98"/>
      <c r="B44" s="78"/>
      <c r="C44" s="78"/>
      <c r="D44" s="78"/>
      <c r="E44" s="81"/>
      <c r="F44" s="78"/>
      <c r="G44" s="97"/>
      <c r="H44" s="78"/>
      <c r="I44" s="78"/>
      <c r="J44" s="75"/>
    </row>
    <row r="45" spans="1:10" x14ac:dyDescent="0.2">
      <c r="A45" s="102"/>
      <c r="B45" s="67"/>
      <c r="C45" s="67"/>
      <c r="D45" s="67"/>
      <c r="E45" s="67"/>
      <c r="F45" s="101" t="s">
        <v>146</v>
      </c>
      <c r="G45" s="71"/>
      <c r="H45" s="71"/>
      <c r="I45" s="101" t="s">
        <v>145</v>
      </c>
      <c r="J45" s="100"/>
    </row>
    <row r="46" spans="1:10" s="99" customFormat="1" ht="12" customHeight="1" x14ac:dyDescent="0.2">
      <c r="A46" s="98" t="s">
        <v>144</v>
      </c>
      <c r="B46" s="78"/>
      <c r="C46" s="78"/>
      <c r="D46" s="78"/>
      <c r="E46" s="140" t="s">
        <v>48</v>
      </c>
      <c r="F46" s="78"/>
      <c r="G46" s="139" t="s">
        <v>49</v>
      </c>
      <c r="H46" s="201"/>
      <c r="I46" s="201"/>
      <c r="J46" s="202"/>
    </row>
    <row r="47" spans="1:10" s="99" customFormat="1" ht="12" customHeight="1" x14ac:dyDescent="0.2">
      <c r="A47" s="98" t="s">
        <v>143</v>
      </c>
      <c r="B47" s="78"/>
      <c r="C47" s="78"/>
      <c r="D47" s="78"/>
      <c r="E47" s="140" t="s">
        <v>48</v>
      </c>
      <c r="F47" s="78"/>
      <c r="G47" s="139" t="s">
        <v>49</v>
      </c>
      <c r="H47" s="203"/>
      <c r="I47" s="203"/>
      <c r="J47" s="204"/>
    </row>
    <row r="48" spans="1:10" s="99" customFormat="1" ht="12" x14ac:dyDescent="0.2">
      <c r="A48" s="98" t="s">
        <v>142</v>
      </c>
      <c r="B48" s="78"/>
      <c r="C48" s="78"/>
      <c r="D48" s="78"/>
      <c r="E48" s="140" t="s">
        <v>48</v>
      </c>
      <c r="F48" s="78"/>
      <c r="G48" s="139" t="s">
        <v>49</v>
      </c>
      <c r="H48" s="203"/>
      <c r="I48" s="203"/>
      <c r="J48" s="204"/>
    </row>
    <row r="49" spans="1:10" s="99" customFormat="1" x14ac:dyDescent="0.2">
      <c r="A49" s="98" t="s">
        <v>141</v>
      </c>
      <c r="B49" s="78"/>
      <c r="C49" s="78"/>
      <c r="D49" s="67"/>
      <c r="E49" s="140" t="s">
        <v>48</v>
      </c>
      <c r="F49" s="78"/>
      <c r="G49" s="139" t="s">
        <v>49</v>
      </c>
      <c r="H49" s="203"/>
      <c r="I49" s="203"/>
      <c r="J49" s="204"/>
    </row>
    <row r="50" spans="1:10" x14ac:dyDescent="0.2">
      <c r="A50" s="98" t="s">
        <v>140</v>
      </c>
      <c r="B50" s="78"/>
      <c r="C50" s="78"/>
      <c r="D50" s="67"/>
      <c r="E50" s="81" t="s">
        <v>48</v>
      </c>
      <c r="F50" s="78"/>
      <c r="G50" s="141" t="s">
        <v>49</v>
      </c>
      <c r="H50" s="203"/>
      <c r="I50" s="203"/>
      <c r="J50" s="204"/>
    </row>
    <row r="51" spans="1:10" x14ac:dyDescent="0.2">
      <c r="A51" s="183" t="s">
        <v>139</v>
      </c>
      <c r="B51" s="184"/>
      <c r="C51" s="184"/>
      <c r="D51" s="184"/>
      <c r="E51" s="184"/>
      <c r="F51" s="184"/>
      <c r="G51" s="184"/>
      <c r="H51" s="184"/>
      <c r="I51" s="184"/>
      <c r="J51" s="185"/>
    </row>
    <row r="52" spans="1:10" ht="13.5" thickBot="1" x14ac:dyDescent="0.25">
      <c r="A52" s="186" t="s">
        <v>138</v>
      </c>
      <c r="B52" s="187"/>
      <c r="C52" s="187"/>
      <c r="D52" s="187"/>
      <c r="E52" s="187"/>
      <c r="F52" s="187"/>
      <c r="G52" s="187"/>
      <c r="H52" s="187"/>
      <c r="I52" s="187"/>
      <c r="J52" s="188"/>
    </row>
    <row r="53" spans="1:10" ht="13.5" thickBot="1" x14ac:dyDescent="0.25">
      <c r="A53" s="189" t="s">
        <v>137</v>
      </c>
      <c r="B53" s="189"/>
      <c r="C53" s="189"/>
      <c r="D53" s="189"/>
      <c r="E53" s="189"/>
      <c r="F53" s="189"/>
      <c r="G53" s="189"/>
      <c r="H53" s="189"/>
      <c r="I53" s="189"/>
      <c r="J53" s="189"/>
    </row>
    <row r="54" spans="1:10" ht="13.5" thickBot="1" x14ac:dyDescent="0.25">
      <c r="A54" s="190" t="s">
        <v>136</v>
      </c>
      <c r="B54" s="191"/>
      <c r="C54" s="191"/>
      <c r="D54" s="191"/>
      <c r="E54" s="191"/>
      <c r="F54" s="191"/>
      <c r="G54" s="191"/>
      <c r="H54" s="191"/>
      <c r="I54" s="191"/>
      <c r="J54" s="192"/>
    </row>
    <row r="55" spans="1:10" ht="16.5" customHeight="1" thickTop="1" x14ac:dyDescent="0.25">
      <c r="A55" s="169" t="s">
        <v>135</v>
      </c>
      <c r="B55" s="170"/>
      <c r="C55" s="170"/>
      <c r="D55" s="170"/>
      <c r="E55" s="170"/>
      <c r="F55" s="170"/>
      <c r="G55" s="170"/>
      <c r="H55" s="170"/>
      <c r="I55" s="170"/>
      <c r="J55" s="171"/>
    </row>
    <row r="56" spans="1:10" x14ac:dyDescent="0.2">
      <c r="A56" s="96" t="s">
        <v>134</v>
      </c>
      <c r="B56" s="94"/>
      <c r="C56" s="78"/>
      <c r="D56" s="78"/>
      <c r="E56" s="78"/>
      <c r="F56" s="78"/>
      <c r="G56" s="78"/>
      <c r="H56" s="172" t="s">
        <v>133</v>
      </c>
      <c r="I56" s="172"/>
      <c r="J56" s="173"/>
    </row>
    <row r="57" spans="1:10" x14ac:dyDescent="0.2">
      <c r="A57" s="95" t="s">
        <v>124</v>
      </c>
      <c r="B57" s="143">
        <v>200</v>
      </c>
      <c r="C57" s="78" t="s">
        <v>132</v>
      </c>
      <c r="D57" s="78"/>
      <c r="E57" s="78"/>
      <c r="F57" s="78"/>
      <c r="G57" s="78"/>
      <c r="H57" s="93"/>
      <c r="I57" s="92" t="s">
        <v>131</v>
      </c>
      <c r="J57" s="91">
        <v>1400</v>
      </c>
    </row>
    <row r="58" spans="1:10" x14ac:dyDescent="0.2">
      <c r="A58" s="79" t="s">
        <v>124</v>
      </c>
      <c r="B58" s="144"/>
      <c r="C58" s="78" t="s">
        <v>130</v>
      </c>
      <c r="D58" s="78"/>
      <c r="E58" s="78"/>
      <c r="F58" s="78"/>
      <c r="G58" s="77"/>
      <c r="H58" s="90"/>
      <c r="I58" s="89" t="s">
        <v>129</v>
      </c>
      <c r="J58" s="80">
        <v>1800</v>
      </c>
    </row>
    <row r="59" spans="1:10" ht="13.5" thickBot="1" x14ac:dyDescent="0.25">
      <c r="A59" s="87" t="s">
        <v>124</v>
      </c>
      <c r="B59" s="145">
        <f>B57+B58</f>
        <v>200</v>
      </c>
      <c r="C59" s="86" t="s">
        <v>128</v>
      </c>
      <c r="D59" s="78"/>
      <c r="E59" s="78"/>
      <c r="F59" s="78"/>
      <c r="G59" s="78"/>
      <c r="H59" s="88"/>
      <c r="I59" s="81" t="s">
        <v>127</v>
      </c>
      <c r="J59" s="80">
        <v>2300</v>
      </c>
    </row>
    <row r="60" spans="1:10" x14ac:dyDescent="0.2">
      <c r="A60" s="87"/>
      <c r="B60" s="86"/>
      <c r="C60" s="86"/>
      <c r="D60" s="78"/>
      <c r="E60" s="78"/>
      <c r="F60" s="78"/>
      <c r="G60" s="78"/>
      <c r="H60" s="85"/>
      <c r="I60" s="84" t="s">
        <v>126</v>
      </c>
      <c r="J60" s="83">
        <v>2800</v>
      </c>
    </row>
    <row r="61" spans="1:10" x14ac:dyDescent="0.2">
      <c r="A61" s="82" t="s">
        <v>125</v>
      </c>
      <c r="B61" s="78"/>
      <c r="C61" s="78"/>
      <c r="D61" s="78"/>
      <c r="E61" s="78"/>
      <c r="F61" s="78"/>
      <c r="G61" s="78"/>
      <c r="H61" s="78"/>
      <c r="I61" s="81"/>
      <c r="J61" s="80"/>
    </row>
    <row r="62" spans="1:10" x14ac:dyDescent="0.2">
      <c r="A62" s="79" t="s">
        <v>124</v>
      </c>
      <c r="B62" s="132"/>
      <c r="C62" s="130"/>
      <c r="D62" s="130"/>
      <c r="E62" s="131" t="s">
        <v>198</v>
      </c>
      <c r="F62" s="133"/>
      <c r="G62" s="77"/>
      <c r="H62" s="77"/>
      <c r="I62" s="76"/>
      <c r="J62" s="75"/>
    </row>
    <row r="63" spans="1:10" ht="6.75" customHeight="1" thickBot="1" x14ac:dyDescent="0.25">
      <c r="A63" s="74"/>
      <c r="B63" s="73"/>
      <c r="C63" s="73"/>
      <c r="D63" s="73"/>
      <c r="E63" s="73"/>
      <c r="F63" s="73"/>
      <c r="G63" s="73"/>
      <c r="H63" s="73"/>
      <c r="I63" s="73"/>
      <c r="J63" s="72"/>
    </row>
    <row r="64" spans="1:10" ht="13.5" thickTop="1" x14ac:dyDescent="0.2">
      <c r="A64" s="174" t="s">
        <v>123</v>
      </c>
      <c r="B64" s="175"/>
      <c r="C64" s="175"/>
      <c r="D64" s="175"/>
      <c r="E64" s="175"/>
      <c r="F64" s="175"/>
      <c r="G64" s="175"/>
      <c r="H64" s="175"/>
      <c r="I64" s="175"/>
      <c r="J64" s="176"/>
    </row>
    <row r="65" spans="1:10" x14ac:dyDescent="0.2">
      <c r="A65" s="177" t="s">
        <v>122</v>
      </c>
      <c r="B65" s="178"/>
      <c r="C65" s="178"/>
      <c r="D65" s="178"/>
      <c r="E65" s="178"/>
      <c r="F65" s="178"/>
      <c r="G65" s="178"/>
      <c r="H65" s="178"/>
      <c r="I65" s="178"/>
      <c r="J65" s="179"/>
    </row>
    <row r="66" spans="1:10" x14ac:dyDescent="0.2">
      <c r="A66" s="177" t="s">
        <v>121</v>
      </c>
      <c r="B66" s="178"/>
      <c r="C66" s="178"/>
      <c r="D66" s="178"/>
      <c r="E66" s="178"/>
      <c r="F66" s="178"/>
      <c r="G66" s="178"/>
      <c r="H66" s="178"/>
      <c r="I66" s="178"/>
      <c r="J66" s="179"/>
    </row>
    <row r="67" spans="1:10" ht="22.5" customHeight="1" x14ac:dyDescent="0.2">
      <c r="A67" s="182"/>
      <c r="B67" s="165"/>
      <c r="C67" s="165"/>
      <c r="D67" s="165"/>
      <c r="E67" s="165"/>
      <c r="F67" s="165"/>
      <c r="G67" s="71"/>
      <c r="H67" s="195"/>
      <c r="I67" s="195"/>
      <c r="J67" s="196"/>
    </row>
    <row r="68" spans="1:10" x14ac:dyDescent="0.2">
      <c r="A68" s="180" t="s">
        <v>120</v>
      </c>
      <c r="B68" s="181"/>
      <c r="C68" s="181"/>
      <c r="D68" s="181"/>
      <c r="E68" s="181"/>
      <c r="F68" s="181"/>
      <c r="G68" s="70"/>
      <c r="H68" s="70"/>
      <c r="I68" s="69" t="s">
        <v>119</v>
      </c>
      <c r="J68" s="68"/>
    </row>
    <row r="69" spans="1:10" ht="22.5" customHeight="1" x14ac:dyDescent="0.2">
      <c r="A69" s="199"/>
      <c r="B69" s="200"/>
      <c r="C69" s="200"/>
      <c r="D69" s="200"/>
      <c r="E69" s="200"/>
      <c r="F69" s="200"/>
      <c r="G69" s="70"/>
      <c r="H69" s="197"/>
      <c r="I69" s="197"/>
      <c r="J69" s="198"/>
    </row>
    <row r="70" spans="1:10" ht="13.5" thickBot="1" x14ac:dyDescent="0.25">
      <c r="A70" s="193" t="s">
        <v>196</v>
      </c>
      <c r="B70" s="194"/>
      <c r="C70" s="194"/>
      <c r="D70" s="194"/>
      <c r="E70" s="194"/>
      <c r="F70" s="194"/>
      <c r="G70" s="70"/>
      <c r="H70" s="70"/>
      <c r="I70" s="69" t="s">
        <v>119</v>
      </c>
      <c r="J70" s="68"/>
    </row>
    <row r="71" spans="1:10" ht="13.5" thickTop="1" x14ac:dyDescent="0.2">
      <c r="A71" s="167" t="s">
        <v>118</v>
      </c>
      <c r="B71" s="168"/>
      <c r="C71" s="67"/>
      <c r="D71" s="67"/>
      <c r="E71" s="67"/>
      <c r="F71" s="67"/>
      <c r="G71" s="66"/>
      <c r="H71" s="66"/>
      <c r="I71" s="66"/>
      <c r="J71" s="65"/>
    </row>
    <row r="72" spans="1:10" ht="13.5" thickBot="1" x14ac:dyDescent="0.25">
      <c r="A72" s="64"/>
      <c r="B72" s="63"/>
      <c r="C72" s="62" t="s">
        <v>117</v>
      </c>
      <c r="D72" s="61"/>
      <c r="E72" s="61"/>
      <c r="F72" s="61"/>
      <c r="G72" s="61"/>
      <c r="H72" s="62" t="s">
        <v>116</v>
      </c>
      <c r="I72" s="61"/>
      <c r="J72" s="60"/>
    </row>
  </sheetData>
  <sheetProtection selectLockedCells="1"/>
  <mergeCells count="83">
    <mergeCell ref="A12:B12"/>
    <mergeCell ref="F12:G12"/>
    <mergeCell ref="F13:G13"/>
    <mergeCell ref="A14:B14"/>
    <mergeCell ref="A13:B13"/>
    <mergeCell ref="C12:E12"/>
    <mergeCell ref="I10:J10"/>
    <mergeCell ref="A11:J11"/>
    <mergeCell ref="A9:B9"/>
    <mergeCell ref="A8:B8"/>
    <mergeCell ref="A10:C10"/>
    <mergeCell ref="G9:H9"/>
    <mergeCell ref="G10:H10"/>
    <mergeCell ref="A7:J7"/>
    <mergeCell ref="C8:F8"/>
    <mergeCell ref="H8:J8"/>
    <mergeCell ref="C9:F9"/>
    <mergeCell ref="I9:J9"/>
    <mergeCell ref="C1:G1"/>
    <mergeCell ref="H1:J1"/>
    <mergeCell ref="D2:G2"/>
    <mergeCell ref="A5:J5"/>
    <mergeCell ref="C6:E6"/>
    <mergeCell ref="H12:J12"/>
    <mergeCell ref="C13:E13"/>
    <mergeCell ref="H13:J13"/>
    <mergeCell ref="C14:E14"/>
    <mergeCell ref="F14:G14"/>
    <mergeCell ref="H14:J14"/>
    <mergeCell ref="A20:J20"/>
    <mergeCell ref="C21:E21"/>
    <mergeCell ref="H21:J21"/>
    <mergeCell ref="C22:E22"/>
    <mergeCell ref="H22:J22"/>
    <mergeCell ref="A21:B21"/>
    <mergeCell ref="A22:B22"/>
    <mergeCell ref="F21:G21"/>
    <mergeCell ref="F22:G22"/>
    <mergeCell ref="C23:E23"/>
    <mergeCell ref="H23:J23"/>
    <mergeCell ref="A24:J24"/>
    <mergeCell ref="A42:J42"/>
    <mergeCell ref="A43:J43"/>
    <mergeCell ref="A23:B23"/>
    <mergeCell ref="F23:G23"/>
    <mergeCell ref="A69:F69"/>
    <mergeCell ref="H46:J46"/>
    <mergeCell ref="H47:J47"/>
    <mergeCell ref="H48:J48"/>
    <mergeCell ref="H49:J49"/>
    <mergeCell ref="H50:J50"/>
    <mergeCell ref="H16:J16"/>
    <mergeCell ref="A71:B71"/>
    <mergeCell ref="A55:J55"/>
    <mergeCell ref="H56:J56"/>
    <mergeCell ref="A64:J64"/>
    <mergeCell ref="A65:J65"/>
    <mergeCell ref="A66:J66"/>
    <mergeCell ref="A68:F68"/>
    <mergeCell ref="A67:F67"/>
    <mergeCell ref="A51:J51"/>
    <mergeCell ref="A52:J52"/>
    <mergeCell ref="A53:J53"/>
    <mergeCell ref="A54:J54"/>
    <mergeCell ref="A70:F70"/>
    <mergeCell ref="H67:J67"/>
    <mergeCell ref="H69:J69"/>
    <mergeCell ref="A19:C19"/>
    <mergeCell ref="D10:F10"/>
    <mergeCell ref="D19:J19"/>
    <mergeCell ref="A4:J4"/>
    <mergeCell ref="A17:B17"/>
    <mergeCell ref="C17:E17"/>
    <mergeCell ref="F17:G17"/>
    <mergeCell ref="H17:J17"/>
    <mergeCell ref="A18:B18"/>
    <mergeCell ref="C18:E18"/>
    <mergeCell ref="F18:G18"/>
    <mergeCell ref="H18:J18"/>
    <mergeCell ref="A15:J15"/>
    <mergeCell ref="A16:B16"/>
    <mergeCell ref="C16:E16"/>
    <mergeCell ref="F16:G16"/>
  </mergeCells>
  <printOptions horizontalCentered="1"/>
  <pageMargins left="0.7" right="0.7" top="0.75" bottom="0.75" header="0.3" footer="0.3"/>
  <pageSetup scale="85" fitToHeight="0" orientation="portrait" r:id="rId1"/>
  <headerFooter alignWithMargins="0"/>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showWhiteSpace="0" view="pageBreakPreview" topLeftCell="A4" zoomScale="175" zoomScaleNormal="130" zoomScaleSheetLayoutView="175" zoomScalePageLayoutView="145" workbookViewId="0">
      <selection activeCell="E12" sqref="E12"/>
    </sheetView>
  </sheetViews>
  <sheetFormatPr defaultRowHeight="15" x14ac:dyDescent="0.25"/>
  <cols>
    <col min="1" max="1" width="6" customWidth="1"/>
    <col min="2" max="2" width="35.7109375" customWidth="1"/>
    <col min="3" max="3" width="7.28515625" customWidth="1"/>
    <col min="4" max="4" width="16.28515625" customWidth="1"/>
    <col min="5" max="5" width="11.85546875" customWidth="1"/>
    <col min="6" max="6" width="1.140625" customWidth="1"/>
    <col min="7" max="7" width="10.42578125" customWidth="1"/>
  </cols>
  <sheetData>
    <row r="1" spans="1:10" ht="31.5" customHeight="1" x14ac:dyDescent="0.25"/>
    <row r="2" spans="1:10" ht="20.25" x14ac:dyDescent="0.3">
      <c r="A2" s="232" t="s">
        <v>24</v>
      </c>
      <c r="B2" s="233"/>
      <c r="C2" s="233"/>
      <c r="D2" s="233"/>
      <c r="E2" s="233"/>
      <c r="F2" s="233"/>
      <c r="G2" s="233"/>
    </row>
    <row r="3" spans="1:10" ht="20.25" x14ac:dyDescent="0.3">
      <c r="A3" s="232" t="s">
        <v>25</v>
      </c>
      <c r="B3" s="232"/>
      <c r="C3" s="232"/>
      <c r="D3" s="232"/>
      <c r="E3" s="232"/>
      <c r="F3" s="232"/>
      <c r="G3" s="232"/>
    </row>
    <row r="4" spans="1:10" x14ac:dyDescent="0.25">
      <c r="A4" s="3"/>
      <c r="B4" s="4"/>
      <c r="C4" s="4"/>
      <c r="D4" s="4"/>
      <c r="E4" s="4"/>
      <c r="F4" s="4"/>
      <c r="G4" s="4"/>
    </row>
    <row r="5" spans="1:10" ht="28.5" customHeight="1" x14ac:dyDescent="0.25">
      <c r="A5" s="238" t="s">
        <v>27</v>
      </c>
      <c r="B5" s="238"/>
      <c r="C5" s="238"/>
      <c r="D5" s="238"/>
      <c r="E5" s="238"/>
      <c r="F5" s="238"/>
      <c r="G5" s="238"/>
    </row>
    <row r="6" spans="1:10" ht="20.25" customHeight="1" x14ac:dyDescent="0.25">
      <c r="A6" s="236" t="s">
        <v>22</v>
      </c>
      <c r="B6" s="236"/>
      <c r="C6" s="236"/>
      <c r="D6" s="236"/>
      <c r="E6" s="235" t="s">
        <v>23</v>
      </c>
      <c r="F6" s="235"/>
      <c r="G6" s="235"/>
    </row>
    <row r="7" spans="1:10" ht="21" customHeight="1" x14ac:dyDescent="0.25">
      <c r="A7" s="237"/>
      <c r="B7" s="237"/>
      <c r="C7" s="237"/>
      <c r="D7" s="237"/>
      <c r="E7" s="237"/>
      <c r="F7" s="237"/>
      <c r="G7" s="237"/>
    </row>
    <row r="8" spans="1:10" x14ac:dyDescent="0.25">
      <c r="A8" s="234"/>
      <c r="B8" s="234"/>
      <c r="C8" s="7"/>
      <c r="D8" s="7"/>
      <c r="E8" s="7"/>
      <c r="F8" s="7"/>
      <c r="G8" s="7"/>
    </row>
    <row r="9" spans="1:10" s="1" customFormat="1" ht="38.25" x14ac:dyDescent="0.25">
      <c r="A9" s="116" t="s">
        <v>26</v>
      </c>
      <c r="B9" s="116" t="s">
        <v>28</v>
      </c>
      <c r="C9" s="116" t="s">
        <v>32</v>
      </c>
      <c r="D9" s="116" t="s">
        <v>115</v>
      </c>
      <c r="E9" s="116" t="s">
        <v>31</v>
      </c>
      <c r="F9" s="117"/>
      <c r="G9" s="116" t="s">
        <v>30</v>
      </c>
      <c r="J9" s="10"/>
    </row>
    <row r="10" spans="1:10" x14ac:dyDescent="0.25">
      <c r="A10" s="39">
        <v>1</v>
      </c>
      <c r="B10" s="38" t="s">
        <v>0</v>
      </c>
      <c r="C10" s="40" t="s">
        <v>1</v>
      </c>
      <c r="D10" s="41">
        <v>24</v>
      </c>
      <c r="E10" s="134"/>
      <c r="F10" s="43"/>
      <c r="G10" s="44">
        <f t="shared" ref="G10:G34" si="0">D10*E10</f>
        <v>0</v>
      </c>
    </row>
    <row r="11" spans="1:10" x14ac:dyDescent="0.25">
      <c r="A11" s="39">
        <v>2</v>
      </c>
      <c r="B11" s="38" t="s">
        <v>35</v>
      </c>
      <c r="C11" s="40" t="s">
        <v>2</v>
      </c>
      <c r="D11" s="41">
        <v>0.36</v>
      </c>
      <c r="E11" s="134"/>
      <c r="F11" s="43"/>
      <c r="G11" s="44">
        <f t="shared" si="0"/>
        <v>0</v>
      </c>
    </row>
    <row r="12" spans="1:10" x14ac:dyDescent="0.25">
      <c r="A12" s="39">
        <v>3</v>
      </c>
      <c r="B12" s="38" t="s">
        <v>46</v>
      </c>
      <c r="C12" s="40" t="s">
        <v>1</v>
      </c>
      <c r="D12" s="41">
        <v>2</v>
      </c>
      <c r="E12" s="134"/>
      <c r="F12" s="43"/>
      <c r="G12" s="44">
        <f t="shared" si="0"/>
        <v>0</v>
      </c>
    </row>
    <row r="13" spans="1:10" x14ac:dyDescent="0.25">
      <c r="A13" s="39">
        <v>4</v>
      </c>
      <c r="B13" s="38" t="s">
        <v>36</v>
      </c>
      <c r="C13" s="40" t="s">
        <v>3</v>
      </c>
      <c r="D13" s="41">
        <v>100</v>
      </c>
      <c r="E13" s="134"/>
      <c r="F13" s="43"/>
      <c r="G13" s="44">
        <f t="shared" si="0"/>
        <v>0</v>
      </c>
    </row>
    <row r="14" spans="1:10" x14ac:dyDescent="0.25">
      <c r="A14" s="39">
        <v>5</v>
      </c>
      <c r="B14" s="38" t="s">
        <v>4</v>
      </c>
      <c r="C14" s="40" t="s">
        <v>1</v>
      </c>
      <c r="D14" s="41">
        <v>2</v>
      </c>
      <c r="E14" s="135"/>
      <c r="F14" s="43"/>
      <c r="G14" s="44">
        <f t="shared" si="0"/>
        <v>0</v>
      </c>
    </row>
    <row r="15" spans="1:10" x14ac:dyDescent="0.25">
      <c r="A15" s="39">
        <v>6</v>
      </c>
      <c r="B15" s="38" t="s">
        <v>37</v>
      </c>
      <c r="C15" s="40" t="s">
        <v>44</v>
      </c>
      <c r="D15" s="41">
        <v>40</v>
      </c>
      <c r="E15" s="135"/>
      <c r="F15" s="43"/>
      <c r="G15" s="44">
        <f t="shared" si="0"/>
        <v>0</v>
      </c>
    </row>
    <row r="16" spans="1:10" x14ac:dyDescent="0.25">
      <c r="A16" s="39">
        <v>7</v>
      </c>
      <c r="B16" s="38" t="s">
        <v>38</v>
      </c>
      <c r="C16" s="40" t="s">
        <v>3</v>
      </c>
      <c r="D16" s="41">
        <v>600</v>
      </c>
      <c r="E16" s="135"/>
      <c r="F16" s="43"/>
      <c r="G16" s="44">
        <f t="shared" si="0"/>
        <v>0</v>
      </c>
    </row>
    <row r="17" spans="1:7" x14ac:dyDescent="0.25">
      <c r="A17" s="39">
        <v>8</v>
      </c>
      <c r="B17" s="45" t="s">
        <v>18</v>
      </c>
      <c r="C17" s="46" t="s">
        <v>1</v>
      </c>
      <c r="D17" s="47">
        <v>1.6</v>
      </c>
      <c r="E17" s="135"/>
      <c r="F17" s="43"/>
      <c r="G17" s="44">
        <f t="shared" si="0"/>
        <v>0</v>
      </c>
    </row>
    <row r="18" spans="1:7" x14ac:dyDescent="0.25">
      <c r="A18" s="39">
        <v>9</v>
      </c>
      <c r="B18" s="38" t="s">
        <v>5</v>
      </c>
      <c r="C18" s="40" t="s">
        <v>6</v>
      </c>
      <c r="D18" s="41">
        <v>5</v>
      </c>
      <c r="E18" s="135"/>
      <c r="F18" s="43"/>
      <c r="G18" s="44">
        <f t="shared" si="0"/>
        <v>0</v>
      </c>
    </row>
    <row r="19" spans="1:7" x14ac:dyDescent="0.25">
      <c r="A19" s="39">
        <v>10</v>
      </c>
      <c r="B19" s="38" t="s">
        <v>7</v>
      </c>
      <c r="C19" s="40" t="s">
        <v>1</v>
      </c>
      <c r="D19" s="41">
        <v>20</v>
      </c>
      <c r="E19" s="135"/>
      <c r="F19" s="43"/>
      <c r="G19" s="44">
        <f t="shared" si="0"/>
        <v>0</v>
      </c>
    </row>
    <row r="20" spans="1:7" x14ac:dyDescent="0.25">
      <c r="A20" s="39">
        <v>11</v>
      </c>
      <c r="B20" s="38" t="s">
        <v>39</v>
      </c>
      <c r="C20" s="40" t="s">
        <v>3</v>
      </c>
      <c r="D20" s="41">
        <v>800</v>
      </c>
      <c r="E20" s="135"/>
      <c r="F20" s="43"/>
      <c r="G20" s="44">
        <f t="shared" si="0"/>
        <v>0</v>
      </c>
    </row>
    <row r="21" spans="1:7" x14ac:dyDescent="0.25">
      <c r="A21" s="39">
        <v>12</v>
      </c>
      <c r="B21" s="38" t="s">
        <v>40</v>
      </c>
      <c r="C21" s="40" t="s">
        <v>10</v>
      </c>
      <c r="D21" s="41">
        <v>1000</v>
      </c>
      <c r="E21" s="135"/>
      <c r="F21" s="43"/>
      <c r="G21" s="44">
        <f t="shared" si="0"/>
        <v>0</v>
      </c>
    </row>
    <row r="22" spans="1:7" x14ac:dyDescent="0.25">
      <c r="A22" s="39">
        <v>13</v>
      </c>
      <c r="B22" s="38" t="s">
        <v>8</v>
      </c>
      <c r="C22" s="40" t="s">
        <v>1</v>
      </c>
      <c r="D22" s="41">
        <v>36</v>
      </c>
      <c r="E22" s="135"/>
      <c r="F22" s="43"/>
      <c r="G22" s="44">
        <f t="shared" si="0"/>
        <v>0</v>
      </c>
    </row>
    <row r="23" spans="1:7" x14ac:dyDescent="0.25">
      <c r="A23" s="39">
        <v>14</v>
      </c>
      <c r="B23" s="45" t="s">
        <v>14</v>
      </c>
      <c r="C23" s="46" t="s">
        <v>1</v>
      </c>
      <c r="D23" s="47">
        <v>10</v>
      </c>
      <c r="E23" s="135"/>
      <c r="F23" s="43"/>
      <c r="G23" s="44">
        <f t="shared" si="0"/>
        <v>0</v>
      </c>
    </row>
    <row r="24" spans="1:7" x14ac:dyDescent="0.25">
      <c r="A24" s="39">
        <v>15</v>
      </c>
      <c r="B24" s="45" t="s">
        <v>19</v>
      </c>
      <c r="C24" s="46" t="s">
        <v>3</v>
      </c>
      <c r="D24" s="47">
        <v>1000</v>
      </c>
      <c r="E24" s="135"/>
      <c r="F24" s="43"/>
      <c r="G24" s="44">
        <f t="shared" si="0"/>
        <v>0</v>
      </c>
    </row>
    <row r="25" spans="1:7" x14ac:dyDescent="0.25">
      <c r="A25" s="39">
        <v>16</v>
      </c>
      <c r="B25" s="38" t="s">
        <v>9</v>
      </c>
      <c r="C25" s="40" t="s">
        <v>1</v>
      </c>
      <c r="D25" s="41">
        <v>2</v>
      </c>
      <c r="E25" s="135"/>
      <c r="F25" s="43"/>
      <c r="G25" s="44">
        <f t="shared" si="0"/>
        <v>0</v>
      </c>
    </row>
    <row r="26" spans="1:7" x14ac:dyDescent="0.25">
      <c r="A26" s="39">
        <v>17</v>
      </c>
      <c r="B26" s="38" t="s">
        <v>41</v>
      </c>
      <c r="C26" s="40" t="s">
        <v>10</v>
      </c>
      <c r="D26" s="41">
        <v>2500</v>
      </c>
      <c r="E26" s="135"/>
      <c r="F26" s="43"/>
      <c r="G26" s="44">
        <f t="shared" si="0"/>
        <v>0</v>
      </c>
    </row>
    <row r="27" spans="1:7" x14ac:dyDescent="0.25">
      <c r="A27" s="39">
        <v>18</v>
      </c>
      <c r="B27" s="38" t="s">
        <v>11</v>
      </c>
      <c r="C27" s="40" t="s">
        <v>1</v>
      </c>
      <c r="D27" s="41">
        <v>2</v>
      </c>
      <c r="E27" s="135"/>
      <c r="F27" s="43"/>
      <c r="G27" s="44">
        <f t="shared" si="0"/>
        <v>0</v>
      </c>
    </row>
    <row r="28" spans="1:7" x14ac:dyDescent="0.25">
      <c r="A28" s="39">
        <v>19</v>
      </c>
      <c r="B28" s="38" t="s">
        <v>20</v>
      </c>
      <c r="C28" s="40" t="s">
        <v>3</v>
      </c>
      <c r="D28" s="41">
        <v>500</v>
      </c>
      <c r="E28" s="135"/>
      <c r="F28" s="43"/>
      <c r="G28" s="44">
        <f t="shared" si="0"/>
        <v>0</v>
      </c>
    </row>
    <row r="29" spans="1:7" x14ac:dyDescent="0.25">
      <c r="A29" s="39">
        <v>20</v>
      </c>
      <c r="B29" s="38" t="s">
        <v>43</v>
      </c>
      <c r="C29" s="40" t="s">
        <v>45</v>
      </c>
      <c r="D29" s="41">
        <v>500</v>
      </c>
      <c r="E29" s="135"/>
      <c r="F29" s="43"/>
      <c r="G29" s="44">
        <f t="shared" si="0"/>
        <v>0</v>
      </c>
    </row>
    <row r="30" spans="1:7" x14ac:dyDescent="0.25">
      <c r="A30" s="39">
        <v>21</v>
      </c>
      <c r="B30" s="38" t="s">
        <v>12</v>
      </c>
      <c r="C30" s="40" t="s">
        <v>10</v>
      </c>
      <c r="D30" s="41">
        <v>600</v>
      </c>
      <c r="E30" s="135"/>
      <c r="F30" s="43"/>
      <c r="G30" s="44">
        <f t="shared" si="0"/>
        <v>0</v>
      </c>
    </row>
    <row r="31" spans="1:7" x14ac:dyDescent="0.25">
      <c r="A31" s="39">
        <v>22</v>
      </c>
      <c r="B31" s="45" t="s">
        <v>13</v>
      </c>
      <c r="C31" s="46" t="s">
        <v>3</v>
      </c>
      <c r="D31" s="47">
        <v>250</v>
      </c>
      <c r="E31" s="135"/>
      <c r="F31" s="43"/>
      <c r="G31" s="44">
        <f t="shared" si="0"/>
        <v>0</v>
      </c>
    </row>
    <row r="32" spans="1:7" x14ac:dyDescent="0.25">
      <c r="A32" s="39">
        <v>23</v>
      </c>
      <c r="B32" s="38" t="s">
        <v>15</v>
      </c>
      <c r="C32" s="46" t="s">
        <v>3</v>
      </c>
      <c r="D32" s="41">
        <v>1000</v>
      </c>
      <c r="E32" s="135"/>
      <c r="F32" s="43"/>
      <c r="G32" s="44">
        <f t="shared" si="0"/>
        <v>0</v>
      </c>
    </row>
    <row r="33" spans="1:7" x14ac:dyDescent="0.25">
      <c r="A33" s="39">
        <v>24</v>
      </c>
      <c r="B33" s="42" t="s">
        <v>21</v>
      </c>
      <c r="C33" s="48"/>
      <c r="D33" s="49"/>
      <c r="E33" s="135"/>
      <c r="F33" s="43"/>
      <c r="G33" s="44">
        <f t="shared" si="0"/>
        <v>0</v>
      </c>
    </row>
    <row r="34" spans="1:7" x14ac:dyDescent="0.25">
      <c r="A34" s="39">
        <v>25</v>
      </c>
      <c r="B34" s="134"/>
      <c r="C34" s="136"/>
      <c r="D34" s="137"/>
      <c r="E34" s="135"/>
      <c r="F34" s="43"/>
      <c r="G34" s="44">
        <f t="shared" si="0"/>
        <v>0</v>
      </c>
    </row>
    <row r="35" spans="1:7" x14ac:dyDescent="0.25">
      <c r="A35" s="38"/>
      <c r="B35" s="50" t="s">
        <v>42</v>
      </c>
      <c r="C35" s="38"/>
      <c r="D35" s="38"/>
      <c r="E35" s="38"/>
      <c r="F35" s="38"/>
      <c r="G35" s="38"/>
    </row>
    <row r="36" spans="1:7" x14ac:dyDescent="0.25">
      <c r="A36" s="38"/>
      <c r="B36" s="50"/>
      <c r="C36" s="38"/>
      <c r="D36" s="38"/>
      <c r="E36" s="38"/>
      <c r="F36" s="38"/>
      <c r="G36" s="38"/>
    </row>
    <row r="37" spans="1:7" ht="15.75" thickBot="1" x14ac:dyDescent="0.3">
      <c r="A37" s="38"/>
      <c r="B37" s="57" t="s">
        <v>114</v>
      </c>
      <c r="C37" s="38"/>
      <c r="D37" s="51"/>
      <c r="E37" s="51" t="s">
        <v>33</v>
      </c>
      <c r="F37" s="38"/>
      <c r="G37" s="52">
        <f>SUM(G10:G35)</f>
        <v>0</v>
      </c>
    </row>
    <row r="38" spans="1:7" x14ac:dyDescent="0.25">
      <c r="A38" s="38"/>
      <c r="B38" s="53" t="s">
        <v>98</v>
      </c>
      <c r="C38" s="38"/>
      <c r="D38" s="54"/>
      <c r="E38" s="54" t="s">
        <v>29</v>
      </c>
      <c r="F38" s="38"/>
      <c r="G38" s="55">
        <f>0.15*G37</f>
        <v>0</v>
      </c>
    </row>
    <row r="39" spans="1:7" x14ac:dyDescent="0.25">
      <c r="A39" s="38"/>
      <c r="B39" s="53" t="s">
        <v>16</v>
      </c>
      <c r="C39" s="38"/>
      <c r="D39" s="38"/>
      <c r="E39" s="38"/>
      <c r="F39" s="38"/>
      <c r="G39" s="38"/>
    </row>
    <row r="40" spans="1:7" ht="15.75" thickBot="1" x14ac:dyDescent="0.3">
      <c r="A40" s="38"/>
      <c r="B40" s="56" t="s">
        <v>17</v>
      </c>
      <c r="C40" s="38"/>
      <c r="D40" s="51" t="s">
        <v>34</v>
      </c>
      <c r="E40" s="231">
        <f>G37+G38</f>
        <v>0</v>
      </c>
      <c r="F40" s="231"/>
      <c r="G40" s="231"/>
    </row>
    <row r="41" spans="1:7" x14ac:dyDescent="0.25">
      <c r="A41" s="38"/>
      <c r="B41" s="38"/>
      <c r="C41" s="38"/>
      <c r="D41" s="38"/>
      <c r="E41" s="38"/>
      <c r="F41" s="38"/>
      <c r="G41" s="38"/>
    </row>
    <row r="42" spans="1:7" x14ac:dyDescent="0.25">
      <c r="A42" s="9"/>
      <c r="B42" s="9"/>
      <c r="C42" s="9"/>
      <c r="D42" s="9"/>
      <c r="E42" s="9"/>
      <c r="F42" s="9"/>
      <c r="G42" s="9"/>
    </row>
    <row r="43" spans="1:7" x14ac:dyDescent="0.25">
      <c r="A43" s="9"/>
      <c r="B43" s="9"/>
      <c r="C43" s="9"/>
      <c r="D43" s="9"/>
      <c r="E43" s="9"/>
      <c r="F43" s="9"/>
      <c r="G43" s="9"/>
    </row>
    <row r="44" spans="1:7" x14ac:dyDescent="0.25">
      <c r="A44" s="8"/>
      <c r="B44" s="9"/>
      <c r="C44" s="9"/>
      <c r="D44" s="8"/>
      <c r="E44" s="8"/>
      <c r="F44" s="8"/>
      <c r="G44" s="8"/>
    </row>
    <row r="45" spans="1:7" x14ac:dyDescent="0.25">
      <c r="B45" s="2"/>
    </row>
    <row r="52" spans="1:1" x14ac:dyDescent="0.25">
      <c r="A52" s="5"/>
    </row>
  </sheetData>
  <sheetProtection sheet="1" objects="1" scenarios="1"/>
  <protectedRanges>
    <protectedRange sqref="B34:E34" name="Others"/>
    <protectedRange sqref="E10:E33" name="Quantity"/>
    <protectedRange sqref="A7:G7" name="ProjectNameandDate"/>
  </protectedRanges>
  <mergeCells count="9">
    <mergeCell ref="E40:G40"/>
    <mergeCell ref="A2:G2"/>
    <mergeCell ref="A3:G3"/>
    <mergeCell ref="A8:B8"/>
    <mergeCell ref="E6:G6"/>
    <mergeCell ref="A6:D6"/>
    <mergeCell ref="A7:D7"/>
    <mergeCell ref="E7:G7"/>
    <mergeCell ref="A5:G5"/>
  </mergeCells>
  <pageMargins left="0.7" right="0.7" top="0.75" bottom="0.75" header="0.3" footer="0.3"/>
  <pageSetup orientation="portrait" r:id="rId1"/>
  <headerFooter>
    <oddHeader>&amp;L&amp;"Arial,Regular"&amp;F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4"/>
  <sheetViews>
    <sheetView view="pageBreakPreview" topLeftCell="A16" zoomScale="85" zoomScaleNormal="115" zoomScaleSheetLayoutView="85" zoomScalePageLayoutView="145" workbookViewId="0">
      <selection activeCell="A4" sqref="A4"/>
    </sheetView>
  </sheetViews>
  <sheetFormatPr defaultRowHeight="15" x14ac:dyDescent="0.25"/>
  <cols>
    <col min="1" max="1" width="96.42578125" customWidth="1"/>
    <col min="2" max="2" width="16.5703125" customWidth="1"/>
    <col min="12" max="12" width="0" hidden="1" customWidth="1"/>
  </cols>
  <sheetData>
    <row r="1" spans="1:12" ht="20.25" x14ac:dyDescent="0.3">
      <c r="A1" s="33" t="s">
        <v>24</v>
      </c>
      <c r="B1" s="14"/>
      <c r="C1" s="14"/>
      <c r="D1" s="14"/>
    </row>
    <row r="2" spans="1:12" ht="20.25" x14ac:dyDescent="0.3">
      <c r="A2" s="33" t="s">
        <v>77</v>
      </c>
      <c r="B2" s="13"/>
      <c r="C2" s="13"/>
      <c r="D2" s="13"/>
    </row>
    <row r="3" spans="1:12" x14ac:dyDescent="0.25">
      <c r="A3" s="3"/>
      <c r="B3" s="6"/>
      <c r="C3" s="6"/>
      <c r="D3" s="6"/>
    </row>
    <row r="4" spans="1:12" ht="15.75" x14ac:dyDescent="0.3">
      <c r="A4" s="34" t="s">
        <v>187</v>
      </c>
      <c r="B4" s="12"/>
      <c r="C4" s="12"/>
      <c r="D4" s="6"/>
    </row>
    <row r="5" spans="1:12" ht="15.75" x14ac:dyDescent="0.25">
      <c r="A5" s="32" t="s">
        <v>105</v>
      </c>
      <c r="B5" s="25"/>
    </row>
    <row r="6" spans="1:12" ht="32.25" customHeight="1" x14ac:dyDescent="0.25">
      <c r="A6" s="118" t="s">
        <v>99</v>
      </c>
      <c r="B6" s="123"/>
      <c r="L6" t="s">
        <v>48</v>
      </c>
    </row>
    <row r="7" spans="1:12" ht="15" customHeight="1" x14ac:dyDescent="0.25">
      <c r="A7" s="240" t="s">
        <v>100</v>
      </c>
      <c r="B7" s="240"/>
      <c r="L7" t="s">
        <v>49</v>
      </c>
    </row>
    <row r="8" spans="1:12" ht="15" customHeight="1" x14ac:dyDescent="0.25">
      <c r="A8" s="26" t="s">
        <v>70</v>
      </c>
      <c r="B8" s="124"/>
      <c r="L8" t="s">
        <v>63</v>
      </c>
    </row>
    <row r="9" spans="1:12" ht="30" customHeight="1" x14ac:dyDescent="0.25">
      <c r="A9" s="27" t="s">
        <v>71</v>
      </c>
      <c r="B9" s="124"/>
    </row>
    <row r="10" spans="1:12" ht="15" customHeight="1" x14ac:dyDescent="0.25">
      <c r="A10" s="28" t="s">
        <v>72</v>
      </c>
      <c r="B10" s="125"/>
    </row>
    <row r="11" spans="1:12" ht="30" customHeight="1" x14ac:dyDescent="0.25">
      <c r="A11" s="29" t="s">
        <v>73</v>
      </c>
      <c r="B11" s="125"/>
    </row>
    <row r="12" spans="1:12" ht="15" customHeight="1" x14ac:dyDescent="0.25">
      <c r="A12" s="29" t="s">
        <v>74</v>
      </c>
      <c r="B12" s="125"/>
    </row>
    <row r="13" spans="1:12" ht="30" customHeight="1" x14ac:dyDescent="0.25">
      <c r="A13" s="29" t="s">
        <v>75</v>
      </c>
      <c r="B13" s="125"/>
    </row>
    <row r="14" spans="1:12" ht="30" customHeight="1" x14ac:dyDescent="0.25">
      <c r="A14" s="29" t="s">
        <v>106</v>
      </c>
      <c r="B14" s="125"/>
    </row>
    <row r="15" spans="1:12" x14ac:dyDescent="0.25">
      <c r="A15" s="29" t="s">
        <v>76</v>
      </c>
      <c r="B15" s="125"/>
    </row>
    <row r="16" spans="1:12" x14ac:dyDescent="0.25">
      <c r="A16" s="119" t="s">
        <v>69</v>
      </c>
      <c r="B16" s="124"/>
    </row>
    <row r="17" spans="1:2" ht="30" customHeight="1" x14ac:dyDescent="0.25">
      <c r="A17" s="120" t="s">
        <v>101</v>
      </c>
      <c r="B17" s="124"/>
    </row>
    <row r="18" spans="1:2" ht="30.75" customHeight="1" x14ac:dyDescent="0.25">
      <c r="A18" s="239" t="s">
        <v>102</v>
      </c>
      <c r="B18" s="239"/>
    </row>
    <row r="19" spans="1:2" x14ac:dyDescent="0.25">
      <c r="A19" s="30" t="s">
        <v>85</v>
      </c>
      <c r="B19" s="124"/>
    </row>
    <row r="20" spans="1:2" x14ac:dyDescent="0.25">
      <c r="A20" s="30" t="s">
        <v>86</v>
      </c>
      <c r="B20" s="124"/>
    </row>
    <row r="21" spans="1:2" x14ac:dyDescent="0.25">
      <c r="A21" s="30" t="s">
        <v>87</v>
      </c>
      <c r="B21" s="124"/>
    </row>
    <row r="22" spans="1:2" x14ac:dyDescent="0.25">
      <c r="A22" s="30" t="s">
        <v>88</v>
      </c>
      <c r="B22" s="124"/>
    </row>
    <row r="23" spans="1:2" x14ac:dyDescent="0.25">
      <c r="A23" s="30" t="s">
        <v>89</v>
      </c>
      <c r="B23" s="124"/>
    </row>
    <row r="24" spans="1:2" x14ac:dyDescent="0.25">
      <c r="A24" s="30" t="s">
        <v>90</v>
      </c>
      <c r="B24" s="124"/>
    </row>
    <row r="25" spans="1:2" x14ac:dyDescent="0.25">
      <c r="A25" s="31" t="s">
        <v>91</v>
      </c>
      <c r="B25" s="124"/>
    </row>
    <row r="26" spans="1:2" ht="30" customHeight="1" x14ac:dyDescent="0.25">
      <c r="A26" s="31" t="s">
        <v>92</v>
      </c>
      <c r="B26" s="124"/>
    </row>
    <row r="27" spans="1:2" ht="15" customHeight="1" x14ac:dyDescent="0.25">
      <c r="A27" s="30" t="s">
        <v>93</v>
      </c>
      <c r="B27" s="124"/>
    </row>
    <row r="28" spans="1:2" ht="30" customHeight="1" x14ac:dyDescent="0.25">
      <c r="A28" s="31" t="s">
        <v>94</v>
      </c>
      <c r="B28" s="124"/>
    </row>
    <row r="29" spans="1:2" ht="15" customHeight="1" x14ac:dyDescent="0.25">
      <c r="A29" s="30" t="s">
        <v>95</v>
      </c>
      <c r="B29" s="124"/>
    </row>
    <row r="30" spans="1:2" ht="15" customHeight="1" x14ac:dyDescent="0.25">
      <c r="A30" s="30" t="s">
        <v>96</v>
      </c>
      <c r="B30" s="124"/>
    </row>
    <row r="31" spans="1:2" s="1" customFormat="1" ht="45" customHeight="1" x14ac:dyDescent="0.25">
      <c r="A31" s="120" t="s">
        <v>107</v>
      </c>
      <c r="B31" s="126"/>
    </row>
    <row r="32" spans="1:2" x14ac:dyDescent="0.25">
      <c r="A32" s="120" t="s">
        <v>103</v>
      </c>
      <c r="B32" s="125"/>
    </row>
    <row r="33" spans="1:2" ht="29.25" x14ac:dyDescent="0.25">
      <c r="A33" s="121" t="s">
        <v>108</v>
      </c>
      <c r="B33" s="125"/>
    </row>
    <row r="34" spans="1:2" x14ac:dyDescent="0.25">
      <c r="A34" s="120" t="s">
        <v>104</v>
      </c>
      <c r="B34" s="125"/>
    </row>
    <row r="35" spans="1:2" ht="29.25" x14ac:dyDescent="0.25">
      <c r="A35" s="121" t="s">
        <v>109</v>
      </c>
      <c r="B35" s="125"/>
    </row>
    <row r="36" spans="1:2" x14ac:dyDescent="0.25">
      <c r="A36" s="122" t="s">
        <v>110</v>
      </c>
      <c r="B36" s="125"/>
    </row>
    <row r="37" spans="1:2" x14ac:dyDescent="0.25">
      <c r="A37" s="121" t="s">
        <v>111</v>
      </c>
      <c r="B37" s="125"/>
    </row>
    <row r="38" spans="1:2" x14ac:dyDescent="0.25">
      <c r="A38" s="15"/>
      <c r="B38" s="16"/>
    </row>
    <row r="39" spans="1:2" x14ac:dyDescent="0.25">
      <c r="A39" s="24" t="s">
        <v>97</v>
      </c>
      <c r="B39" s="21"/>
    </row>
    <row r="40" spans="1:2" x14ac:dyDescent="0.25">
      <c r="A40" s="11" t="s">
        <v>66</v>
      </c>
      <c r="B40" s="19"/>
    </row>
    <row r="41" spans="1:2" x14ac:dyDescent="0.25">
      <c r="A41" s="11" t="s">
        <v>67</v>
      </c>
      <c r="B41" s="20"/>
    </row>
    <row r="42" spans="1:2" x14ac:dyDescent="0.25">
      <c r="A42" s="241" t="s">
        <v>68</v>
      </c>
      <c r="B42" s="242"/>
    </row>
    <row r="43" spans="1:2" x14ac:dyDescent="0.25">
      <c r="A43" s="243"/>
      <c r="B43" s="243"/>
    </row>
    <row r="44" spans="1:2" x14ac:dyDescent="0.25">
      <c r="A44" s="243"/>
      <c r="B44" s="243"/>
    </row>
  </sheetData>
  <sheetProtection algorithmName="SHA-512" hashValue="M5m5g3b2DsPCcJ2JWuMtyFGrpmGHxGbmwwZjZ3v9fu+2eOsyrAF6jtjWZKq30tKBZPrQxEAcR6F/w6gjS5bEZA==" saltValue="rqsACAjCOMzTZSJ5NCR6Qw==" spinCount="100000" sheet="1" objects="1" scenarios="1"/>
  <mergeCells count="5">
    <mergeCell ref="A18:B18"/>
    <mergeCell ref="A7:B7"/>
    <mergeCell ref="A42:B42"/>
    <mergeCell ref="A43:B43"/>
    <mergeCell ref="A44:B44"/>
  </mergeCells>
  <dataValidations count="1">
    <dataValidation type="list" allowBlank="1" showInputMessage="1" showErrorMessage="1" sqref="B6 B39 B19:B37 B8:B17" xr:uid="{00000000-0002-0000-0200-000000000000}">
      <formula1>$L$6:$L$8</formula1>
    </dataValidation>
  </dataValidations>
  <pageMargins left="0.7" right="0.7" top="0.75" bottom="0.75" header="0.3" footer="0.3"/>
  <pageSetup scale="80" fitToHeight="0" orientation="portrait" r:id="rId1"/>
  <headerFooter>
    <oddHeader>&amp;L&amp;"+,Regular"&amp;F</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37"/>
  <sheetViews>
    <sheetView view="pageBreakPreview" zoomScale="85" zoomScaleNormal="100" zoomScaleSheetLayoutView="85" workbookViewId="0">
      <selection activeCell="B19" sqref="B19"/>
    </sheetView>
  </sheetViews>
  <sheetFormatPr defaultRowHeight="15" x14ac:dyDescent="0.25"/>
  <cols>
    <col min="1" max="1" width="86.85546875" customWidth="1"/>
    <col min="2" max="2" width="16.42578125" customWidth="1"/>
  </cols>
  <sheetData>
    <row r="1" spans="1:29" ht="20.25" x14ac:dyDescent="0.3">
      <c r="A1" s="33" t="s">
        <v>24</v>
      </c>
      <c r="B1" s="14"/>
      <c r="C1" s="14"/>
      <c r="D1" s="14"/>
    </row>
    <row r="2" spans="1:29" ht="20.25" x14ac:dyDescent="0.3">
      <c r="A2" s="33" t="s">
        <v>78</v>
      </c>
      <c r="B2" s="13"/>
      <c r="C2" s="13"/>
      <c r="D2" s="13"/>
    </row>
    <row r="3" spans="1:29" x14ac:dyDescent="0.25">
      <c r="A3" s="3"/>
      <c r="B3" s="6"/>
      <c r="C3" s="6"/>
      <c r="D3" s="6"/>
    </row>
    <row r="4" spans="1:29" ht="15.75" x14ac:dyDescent="0.3">
      <c r="A4" s="34" t="s">
        <v>188</v>
      </c>
      <c r="B4" s="12"/>
      <c r="C4" s="12"/>
      <c r="D4" s="6"/>
    </row>
    <row r="5" spans="1:29" ht="15.75" x14ac:dyDescent="0.25">
      <c r="A5" s="22" t="s">
        <v>47</v>
      </c>
      <c r="B5" s="23"/>
    </row>
    <row r="6" spans="1:29" x14ac:dyDescent="0.25">
      <c r="A6" s="37" t="s">
        <v>50</v>
      </c>
      <c r="B6" s="127"/>
    </row>
    <row r="7" spans="1:29" x14ac:dyDescent="0.25">
      <c r="A7" s="26" t="s">
        <v>58</v>
      </c>
      <c r="B7" s="127"/>
      <c r="AC7" t="s">
        <v>48</v>
      </c>
    </row>
    <row r="8" spans="1:29" x14ac:dyDescent="0.25">
      <c r="A8" s="26" t="s">
        <v>59</v>
      </c>
      <c r="B8" s="127"/>
      <c r="AC8" t="s">
        <v>49</v>
      </c>
    </row>
    <row r="9" spans="1:29" x14ac:dyDescent="0.25">
      <c r="A9" s="26" t="s">
        <v>60</v>
      </c>
      <c r="B9" s="127"/>
      <c r="AC9" t="s">
        <v>63</v>
      </c>
    </row>
    <row r="10" spans="1:29" x14ac:dyDescent="0.25">
      <c r="A10" s="26" t="s">
        <v>51</v>
      </c>
      <c r="B10" s="127"/>
    </row>
    <row r="11" spans="1:29" x14ac:dyDescent="0.25">
      <c r="A11" s="26" t="s">
        <v>65</v>
      </c>
      <c r="B11" s="127"/>
    </row>
    <row r="12" spans="1:29" x14ac:dyDescent="0.25">
      <c r="A12" s="26" t="s">
        <v>52</v>
      </c>
      <c r="B12" s="127"/>
    </row>
    <row r="13" spans="1:29" x14ac:dyDescent="0.25">
      <c r="A13" s="26" t="s">
        <v>53</v>
      </c>
      <c r="B13" s="127"/>
    </row>
    <row r="14" spans="1:29" x14ac:dyDescent="0.25">
      <c r="A14" s="26" t="s">
        <v>61</v>
      </c>
      <c r="B14" s="127"/>
    </row>
    <row r="15" spans="1:29" x14ac:dyDescent="0.25">
      <c r="A15" s="26" t="s">
        <v>54</v>
      </c>
      <c r="B15" s="127"/>
    </row>
    <row r="16" spans="1:29" ht="29.25" x14ac:dyDescent="0.25">
      <c r="A16" s="27" t="s">
        <v>62</v>
      </c>
      <c r="B16" s="127"/>
    </row>
    <row r="17" spans="1:2" x14ac:dyDescent="0.25">
      <c r="A17" s="26" t="s">
        <v>55</v>
      </c>
      <c r="B17" s="127"/>
    </row>
    <row r="18" spans="1:2" x14ac:dyDescent="0.25">
      <c r="A18" s="26" t="s">
        <v>112</v>
      </c>
      <c r="B18" s="127"/>
    </row>
    <row r="19" spans="1:2" x14ac:dyDescent="0.25">
      <c r="A19" s="26" t="s">
        <v>56</v>
      </c>
      <c r="B19" s="127"/>
    </row>
    <row r="20" spans="1:2" x14ac:dyDescent="0.25">
      <c r="A20" s="26" t="s">
        <v>57</v>
      </c>
      <c r="B20" s="127"/>
    </row>
    <row r="21" spans="1:2" x14ac:dyDescent="0.25">
      <c r="A21" s="26" t="s">
        <v>83</v>
      </c>
      <c r="B21" s="127"/>
    </row>
    <row r="22" spans="1:2" x14ac:dyDescent="0.25">
      <c r="A22" s="26" t="s">
        <v>80</v>
      </c>
      <c r="B22" s="127"/>
    </row>
    <row r="23" spans="1:2" x14ac:dyDescent="0.25">
      <c r="A23" s="26" t="s">
        <v>84</v>
      </c>
      <c r="B23" s="127"/>
    </row>
    <row r="24" spans="1:2" x14ac:dyDescent="0.25">
      <c r="A24" s="26" t="s">
        <v>81</v>
      </c>
      <c r="B24" s="127"/>
    </row>
    <row r="25" spans="1:2" x14ac:dyDescent="0.25">
      <c r="A25" s="26" t="s">
        <v>82</v>
      </c>
      <c r="B25" s="127"/>
    </row>
    <row r="26" spans="1:2" ht="28.5" customHeight="1" x14ac:dyDescent="0.25">
      <c r="A26" s="28" t="s">
        <v>64</v>
      </c>
      <c r="B26" s="128"/>
    </row>
    <row r="27" spans="1:2" ht="14.25" customHeight="1" x14ac:dyDescent="0.25">
      <c r="A27" s="29" t="s">
        <v>113</v>
      </c>
      <c r="B27" s="129"/>
    </row>
    <row r="28" spans="1:2" ht="14.25" customHeight="1" x14ac:dyDescent="0.25">
      <c r="A28" s="17"/>
      <c r="B28" s="9"/>
    </row>
    <row r="29" spans="1:2" x14ac:dyDescent="0.25">
      <c r="A29" s="35" t="s">
        <v>79</v>
      </c>
      <c r="B29" s="18"/>
    </row>
    <row r="30" spans="1:2" x14ac:dyDescent="0.25">
      <c r="A30" s="36" t="s">
        <v>66</v>
      </c>
      <c r="B30" s="19"/>
    </row>
    <row r="31" spans="1:2" x14ac:dyDescent="0.25">
      <c r="A31" s="36" t="s">
        <v>67</v>
      </c>
      <c r="B31" s="20"/>
    </row>
    <row r="33" spans="1:2" x14ac:dyDescent="0.25">
      <c r="A33" s="244" t="s">
        <v>68</v>
      </c>
      <c r="B33" s="245"/>
    </row>
    <row r="34" spans="1:2" x14ac:dyDescent="0.25">
      <c r="A34" s="243"/>
      <c r="B34" s="243"/>
    </row>
    <row r="35" spans="1:2" x14ac:dyDescent="0.25">
      <c r="A35" s="243"/>
      <c r="B35" s="243"/>
    </row>
    <row r="36" spans="1:2" x14ac:dyDescent="0.25">
      <c r="A36" s="243"/>
      <c r="B36" s="243"/>
    </row>
    <row r="37" spans="1:2" x14ac:dyDescent="0.25">
      <c r="A37" s="243"/>
      <c r="B37" s="243"/>
    </row>
  </sheetData>
  <sheetProtection algorithmName="SHA-512" hashValue="TBtlXU/WKKTyu9KUktBZ612xeTAdomhylGB5iGAfXayfpBqGctR9Q7pzTVLn2BGJV9hhWLt2AlucvVIdUJlvnA==" saltValue="858ypDNaiaFnBEW4bgw+tw==" spinCount="100000" sheet="1" objects="1" scenarios="1"/>
  <mergeCells count="5">
    <mergeCell ref="A36:B36"/>
    <mergeCell ref="A37:B37"/>
    <mergeCell ref="A33:B33"/>
    <mergeCell ref="A34:B34"/>
    <mergeCell ref="A35:B35"/>
  </mergeCells>
  <dataValidations count="1">
    <dataValidation type="list" allowBlank="1" showInputMessage="1" showErrorMessage="1" sqref="B6:B27 B29" xr:uid="{00000000-0002-0000-0300-000000000000}">
      <formula1>$AC$7:$AC$9</formula1>
    </dataValidation>
  </dataValidations>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vt:lpstr>
      <vt:lpstr>CONTROL MEASURE COST OPINION</vt:lpstr>
      <vt:lpstr>SWMP CHECKLIST</vt:lpstr>
      <vt:lpstr>ECP CHECKLIST (OPTIONAL)</vt:lpstr>
      <vt:lpstr>'CONTROL MEASURE COST OPINION'!Print_Area</vt:lpstr>
      <vt:lpstr>'ECP CHECKLIST (OPTIONAL)'!Print_Area</vt:lpstr>
      <vt:lpstr>'SWMP CHECKLIST'!Print_Area</vt:lpstr>
    </vt:vector>
  </TitlesOfParts>
  <Company>Adams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BergA</dc:creator>
  <cp:lastModifiedBy>Rebecca Wertz</cp:lastModifiedBy>
  <cp:lastPrinted>2020-02-27T23:16:45Z</cp:lastPrinted>
  <dcterms:created xsi:type="dcterms:W3CDTF">2011-02-17T21:23:17Z</dcterms:created>
  <dcterms:modified xsi:type="dcterms:W3CDTF">2025-04-09T19:10:47Z</dcterms:modified>
</cp:coreProperties>
</file>